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ый контроль\IraMas\Для заполнения на сайте\Для размещения на сайте 30.04.2021\Приказ 159-Т\"/>
    </mc:Choice>
  </mc:AlternateContent>
  <bookViews>
    <workbookView xWindow="0" yWindow="0" windowWidth="28800" windowHeight="10830" tabRatio="901"/>
  </bookViews>
  <sheets>
    <sheet name="Доходы-расходы 2022" sheetId="57" r:id="rId1"/>
    <sheet name="Расходы 2022" sheetId="5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hidden="1">{#N/A,#N/A,FALSE,"ZAP_FEB.XLS "}</definedName>
    <definedName name="\\\" hidden="1">{#N/A,#N/A,FALSE,"ZAP_FEB.XLS "}</definedName>
    <definedName name="\\\\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hidden="1">{"'Sheet1'!$A$1:$G$96","'Sheet1'!$A$1:$H$96"}</definedName>
    <definedName name="___a2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hidden="1">{"'Sheet1'!$A$1:$G$96","'Sheet1'!$A$1:$H$96"}</definedName>
    <definedName name="___nm8" hidden="1">{"'Sheet1'!$A$1:$G$96","'Sheet1'!$A$1:$H$96"}</definedName>
    <definedName name="___q1" hidden="1">{"'Sheet1'!$A$1:$G$96","'Sheet1'!$A$1:$H$96"}</definedName>
    <definedName name="___q2" hidden="1">{"'Sheet1'!$A$1:$G$96","'Sheet1'!$A$1:$H$96"}</definedName>
    <definedName name="___q3" hidden="1">{"'Sheet1'!$A$1:$G$96","'Sheet1'!$A$1:$H$96"}</definedName>
    <definedName name="___q4" hidden="1">{"'Sheet1'!$A$1:$G$96","'Sheet1'!$A$1:$H$96"}</definedName>
    <definedName name="___q5" hidden="1">{"'Sheet1'!$A$1:$G$96","'Sheet1'!$A$1:$H$96"}</definedName>
    <definedName name="___q6" hidden="1">{"'Sheet1'!$A$1:$G$96","'Sheet1'!$A$1:$H$96"}</definedName>
    <definedName name="___q8" hidden="1">{"'Sheet1'!$A$1:$G$96","'Sheet1'!$A$1:$H$96"}</definedName>
    <definedName name="___q9" hidden="1">{"'Sheet1'!$A$1:$G$96","'Sheet1'!$A$1:$H$96"}</definedName>
    <definedName name="___sdf2" hidden="1">{"'Sheet1'!$A$1:$G$96","'Sheet1'!$A$1:$H$96"}</definedName>
    <definedName name="___x1" hidden="1">{"'Sheet1'!$A$1:$G$96","'Sheet1'!$A$1:$H$96"}</definedName>
    <definedName name="___x2" hidden="1">{"'Sheet1'!$A$1:$G$96","'Sheet1'!$A$1:$H$96"}</definedName>
    <definedName name="___z1" hidden="1">{"'Sheet1'!$A$1:$G$96","'Sheet1'!$A$1:$H$96"}</definedName>
    <definedName name="___z3" hidden="1">{"'Sheet1'!$A$1:$G$96","'Sheet1'!$A$1:$H$96"}</definedName>
    <definedName name="___z4" hidden="1">{"'Sheet1'!$A$1:$G$96","'Sheet1'!$A$1:$H$96"}</definedName>
    <definedName name="___АТК">'[3]1997 fin. res.'!#REF!</definedName>
    <definedName name="__123Graph" hidden="1">[4]RSOILBAL!#REF!</definedName>
    <definedName name="__123Graph_A" hidden="1">[5]EKDEB90!#REF!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AGraph1" hidden="1">[5]EKDEB90!#REF!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'[7]Анализ динамики'!#REF!</definedName>
    <definedName name="__qryUsedActions__">#REF!</definedName>
    <definedName name="__qryUsedCauses__">#REF!</definedName>
    <definedName name="__Row1">'[8]11.06'!#REF!</definedName>
    <definedName name="__tblDecFlowPressure__">#REF!</definedName>
    <definedName name="__tblIncFlowPressure__">#REF!</definedName>
    <definedName name="__tblIncreaseWaterCut__">#REF!</definedName>
    <definedName name="_11.01.00">[9]ДОМНГ!#REF!</definedName>
    <definedName name="_1510_03_____1520_03___1530_03">#REF!</definedName>
    <definedName name="_23_май_02">#REF!</definedName>
    <definedName name="_a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[10]июн!#REF!</definedName>
    <definedName name="_ajy22">[10]июн!#REF!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[10]июн!#REF!</definedName>
    <definedName name="_crd3">[10]июн!#REF!</definedName>
    <definedName name="_crd4">[10]июн!#REF!</definedName>
    <definedName name="_crt6">#REF!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[10]июн!#REF!</definedName>
    <definedName name="_Jid1">[10]июн!#REF!</definedName>
    <definedName name="_kr1">[11]остановки!$Q$1:$R$2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[10]июн!#REF!</definedName>
    <definedName name="_njy4">[10]июн!#REF!</definedName>
    <definedName name="_nm7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[10]июн!#REF!</definedName>
    <definedName name="_q1" hidden="1">{"'Sheet1'!$A$1:$G$96","'Sheet1'!$A$1:$H$96"}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[11]запуски!#REF!</definedName>
    <definedName name="_reg2">[11]запуски!#REF!</definedName>
    <definedName name="_reg3">[11]запуски!#REF!</definedName>
    <definedName name="_reg4">[11]запуски!#REF!</definedName>
    <definedName name="_reg5">[11]запуски!#REF!</definedName>
    <definedName name="_reg6">[11]запуски!#REF!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>'[8]11.06'!#REF!</definedName>
    <definedName name="_rtl7">#REF!</definedName>
    <definedName name="_rtn88">#REF!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[10]июн!#REF!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[13]Ввод!#REF!</definedName>
    <definedName name="_vvv1">[13]Ввод!#REF!</definedName>
    <definedName name="_VVV2">[14]Накопит.!#REF!</definedName>
    <definedName name="_VVV3">[14]Накопит.!#REF!</definedName>
    <definedName name="_VVV4">[14]Накопит.!#REF!</definedName>
    <definedName name="_VVV5">[14]Накопит.!#REF!</definedName>
    <definedName name="_VVV6">[14]Накопит.!#REF!</definedName>
    <definedName name="_VVV7">[14]Накопит.!#REF!</definedName>
    <definedName name="_WC1">#REF!</definedName>
    <definedName name="_WC2">#REF!</definedName>
    <definedName name="_WC5">#REF!</definedName>
    <definedName name="_x1" hidden="1">{"'Sheet1'!$A$1:$G$96","'Sheet1'!$A$1:$H$96"}</definedName>
    <definedName name="_x2" hidden="1">{"'Sheet1'!$A$1:$G$96","'Sheet1'!$A$1:$H$96"}</definedName>
    <definedName name="_xer55">#REF!</definedName>
    <definedName name="_YE2">'[15]Set-up'!$C$26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zx2">[10]июн!#REF!</definedName>
    <definedName name="_Фильтр_базы_данных" hidden="1">#REF!</definedName>
    <definedName name="_xlnm._FilterDatabase" hidden="1">#REF!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'[13]Опт '!$B$15</definedName>
    <definedName name="aasdds">#REF!</definedName>
    <definedName name="aasdsd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'[13]Опт '!$F$16</definedName>
    <definedName name="adssadss">#REF!</definedName>
    <definedName name="AirportName">'[8]11.06'!#REF!</definedName>
    <definedName name="alumina_mt">#REF!</definedName>
    <definedName name="alumina_price">#REF!</definedName>
    <definedName name="annualr">#REF!</definedName>
    <definedName name="Area">#REF!</definedName>
    <definedName name="asd">[13]ИДН!$U$30</definedName>
    <definedName name="asdasd">#REF!</definedName>
    <definedName name="asdd">#REF!</definedName>
    <definedName name="asdf">[13]Ввод!#REF!</definedName>
    <definedName name="asfd4" hidden="1">{"'Sheet1'!$A$1:$G$96","'Sheet1'!$A$1:$H$96"}</definedName>
    <definedName name="assd">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>#REF!</definedName>
    <definedName name="basa">[11]остановки!$A$4:$O$100</definedName>
    <definedName name="Base">[11]остановки!#REF!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>#REF!</definedName>
    <definedName name="bhjh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uttingFlightName">'[8]11.06'!#REF!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hidden="1">{#N/A,#N/A,FALSE,"ZAP_FEB.XLS "}</definedName>
    <definedName name="ccccc" hidden="1">{#N/A,#N/A,FALSE,"ZAP_FEB.XLS "}</definedName>
    <definedName name="CCY">'[15]Set-up'!$B$6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de">#REF!</definedName>
    <definedName name="COEFFICIENT">[19]Rev!#REF!</definedName>
    <definedName name="CPI_Inflation">#REF!</definedName>
    <definedName name="CR">#REF!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[16]параметры!$H$7</definedName>
    <definedName name="CurYear">[16]параметры!$H$8</definedName>
    <definedName name="Custom_Duties_Gas">#REF!</definedName>
    <definedName name="CustomDuties_Crude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ustomer">'[8]11.06'!#REF!</definedName>
    <definedName name="cvb">'[20]03-04г'!$A$460:$AB$540</definedName>
    <definedName name="Cw">#REF!</definedName>
    <definedName name="cyj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[10]июн!#REF!</definedName>
    <definedName name="DataBase">[11]запуски!$A$4:$R$63</definedName>
    <definedName name="dB">#REF!</definedName>
    <definedName name="DCDYH">#REF!</definedName>
    <definedName name="dcvd">#REF!</definedName>
    <definedName name="dd">[13]Ввод!#REF!</definedName>
    <definedName name="ddd">#REF!</definedName>
    <definedName name="dddd">#REF!</definedName>
    <definedName name="ddddd">#REF!</definedName>
    <definedName name="dddddd">#REF!</definedName>
    <definedName name="DDINN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[13]Ввод!#REF!</definedName>
    <definedName name="dfgyy">#REF!</definedName>
    <definedName name="dfh">[13]Ввод!#REF!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L">#REF!</definedName>
    <definedName name="dolrate">[21]Rev!$I$254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[13]ГРП!#REF!</definedName>
    <definedName name="drtt">#REF!</definedName>
    <definedName name="dsa">'[13]Опт '!$F$15</definedName>
    <definedName name="dsaa">'[13]Опт '!$B$16</definedName>
    <definedName name="dsaads">#REF!</definedName>
    <definedName name="dsadsa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[22]СКО!$M$102</definedName>
    <definedName name="e">#REF!</definedName>
    <definedName name="ed">#REF!</definedName>
    <definedName name="ED_Izm">#REF!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UR">#REF!</definedName>
    <definedName name="Excel_BuiltIn__FilterDatabase">#REF!</definedName>
    <definedName name="Excel_BuiltIn__FilterDatabase_3">#REF!</definedName>
    <definedName name="Excel_BuiltIn_Criteria_11">[23]начало!#REF!</definedName>
    <definedName name="Excel_BuiltIn_Criteria_13">#REF!</definedName>
    <definedName name="Excel_BuiltIn_Database">"$#ССЫЛ!.$A$1:$D$46"</definedName>
    <definedName name="Excel_BuiltIn_Extract_11">[23]начало!#REF!</definedName>
    <definedName name="Excel_BuiltIn_Extract_12">#REF!</definedName>
    <definedName name="Excel_BuiltIn_Extract_13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_1_1_1_1_1_1_1_1_1_1_1_1_1_1_1">#REF!</definedName>
    <definedName name="export_year">#REF!</definedName>
    <definedName name="f">#REF!</definedName>
    <definedName name="fb">#REF!</definedName>
    <definedName name="fbv">#REF!</definedName>
    <definedName name="fcostin">[19]COGS!#REF!</definedName>
    <definedName name="fcostir">[19]COGS!#REF!</definedName>
    <definedName name="fdf">#REF!</definedName>
    <definedName name="fdff">#REF!</definedName>
    <definedName name="fdsa">'[13]Опт '!$S$17</definedName>
    <definedName name="ff">#REF!</definedName>
    <definedName name="fff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'[13]Опт '!$B$17</definedName>
    <definedName name="fgj">[13]БД!#REF!</definedName>
    <definedName name="fgt">[13]ППД!$B$31</definedName>
    <definedName name="fgty77">#REF!</definedName>
    <definedName name="fh">'[13]Опт '!$AE$17</definedName>
    <definedName name="fil">#REF!</definedName>
    <definedName name="FL">#REF!</definedName>
    <definedName name="FlightName">'[8]11.06'!#REF!</definedName>
    <definedName name="Fluid_rate">#REF!</definedName>
    <definedName name="fnhg">#REF!</definedName>
    <definedName name="Fond_97" hidden="1">{#N/A,#N/A,FALSE,"ZAP_FEB.XLS "}</definedName>
    <definedName name="Fond_97_2" hidden="1">{#N/A,#N/A,FALSE,"ZAP_FEB.XLS "}</definedName>
    <definedName name="frate">'[24]DPR(TAX)'!#REF!</definedName>
    <definedName name="frg">#REF!</definedName>
    <definedName name="frty88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'[24]DPR(TAX)'!#REF!</definedName>
    <definedName name="fyh">[13]ГРП!#REF!</definedName>
    <definedName name="fyuj78">#REF!</definedName>
    <definedName name="g">#REF!</definedName>
    <definedName name="gdg">#REF!</definedName>
    <definedName name="gf" hidden="1">{0,0}</definedName>
    <definedName name="gfd">[13]Ввод!#REF!</definedName>
    <definedName name="gfg">#REF!</definedName>
    <definedName name="gfgf">#REF!</definedName>
    <definedName name="GG">[13]Ввод!#REF!</definedName>
    <definedName name="ggf">#REF!</definedName>
    <definedName name="gghbn">#REF!</definedName>
    <definedName name="ggt">#REF!</definedName>
    <definedName name="GH">[13]Ввод!#REF!</definedName>
    <definedName name="ghb" hidden="1">{#N/A,#N/A,FALSE,"ZAP_FEB.XLS "}</definedName>
    <definedName name="GHF" hidden="1">{#N/A,#N/A,FALSE,"ZAP_FEB.XLS "}</definedName>
    <definedName name="ghfg">'[13]Опт '!$AD$17</definedName>
    <definedName name="ghg">#REF!</definedName>
    <definedName name="ghgv">#REF!</definedName>
    <definedName name="ghhgh">#REF!</definedName>
    <definedName name="ghj">#REF!</definedName>
    <definedName name="ghjk8" hidden="1">{"'Sheet1'!$A$1:$G$96","'Sheet1'!$A$1:$H$96"}</definedName>
    <definedName name="ghn">#REF!</definedName>
    <definedName name="ghnyh">#REF!</definedName>
    <definedName name="ghu">[13]ИДН!$B$30</definedName>
    <definedName name="ghui5">#REF!</definedName>
    <definedName name="ghyh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[25]лист2!$D$31</definedName>
    <definedName name="h">#REF!</definedName>
    <definedName name="hbjhb">#REF!</definedName>
    <definedName name="hfgh">'[13]Опт '!$AF$17</definedName>
    <definedName name="hfr">#REF!</definedName>
    <definedName name="HG">[13]Ввод!#REF!</definedName>
    <definedName name="hgdf">[13]БД!#REF!</definedName>
    <definedName name="hgf">#REF!</definedName>
    <definedName name="hgh">[13]БД!#REF!</definedName>
    <definedName name="hghg">#REF!</definedName>
    <definedName name="hghgf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[13]БД!#REF!</definedName>
    <definedName name="HTML_CodePage" hidden="1">1252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[13]Ввод!#REF!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[26]проч_Д_и_Р!#REF!</definedName>
    <definedName name="IN_B32">[26]проч_Д_и_Р!#REF!</definedName>
    <definedName name="IN_B34">[26]проч_Д_и_Р!#REF!</definedName>
    <definedName name="IN_B35">[26]проч_Д_и_Р!#REF!</definedName>
    <definedName name="IN_B36">[26]проч_Д_и_Р!#REF!</definedName>
    <definedName name="IN_B39">[26]проч_Д_и_Р!#REF!</definedName>
    <definedName name="IN_B40">[26]проч_Д_и_Р!#REF!</definedName>
    <definedName name="IN_B44">[26]проч_Д_и_Р!#REF!</definedName>
    <definedName name="IN_C34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>#REF!</definedName>
    <definedName name="ItSkv1">[10]июн!#REF!</definedName>
    <definedName name="j">#N/A</definedName>
    <definedName name="jb">#REF!</definedName>
    <definedName name="jghgf">[13]ИДН!$T$30</definedName>
    <definedName name="jh">#REF!</definedName>
    <definedName name="jhddf">#REF!</definedName>
    <definedName name="jhfg">#REF!</definedName>
    <definedName name="jhg">#REF!</definedName>
    <definedName name="jhgf">'[13]Опт '!$F$17</definedName>
    <definedName name="jhj">#REF!</definedName>
    <definedName name="jhk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>[13]БД!#REF!</definedName>
    <definedName name="jy">[13]БД!#REF!</definedName>
    <definedName name="jyjjg">#REF!</definedName>
    <definedName name="jyth">'[13]Опт '!$R$17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>#REF!</definedName>
    <definedName name="ki">#REF!</definedName>
    <definedName name="KIN">#REF!</definedName>
    <definedName name="kiu">[13]ИДН!$G$30</definedName>
    <definedName name="kj">#REF!</definedName>
    <definedName name="kjh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>#REF!</definedName>
    <definedName name="krit1_1">[11]запуски!#REF!</definedName>
    <definedName name="krit11">[11]запуски!#REF!</definedName>
    <definedName name="krit2_1">[11]запуски!#REF!</definedName>
    <definedName name="krit21">[11]запуски!#REF!</definedName>
    <definedName name="krit3_1">[11]запуски!#REF!</definedName>
    <definedName name="krit31">[11]запуски!#REF!</definedName>
    <definedName name="krit4_1">[11]запуски!#REF!</definedName>
    <definedName name="krit41">[11]запуски!#REF!</definedName>
    <definedName name="krit5_1">[11]запуски!#REF!</definedName>
    <definedName name="krit51">[11]запуски!#REF!</definedName>
    <definedName name="krit6_1">[11]запуски!#REF!</definedName>
    <definedName name="krit61">[11]запуски!#REF!</definedName>
    <definedName name="krit7">#REF!</definedName>
    <definedName name="krit7_1">#REF!</definedName>
    <definedName name="krit71">#REF!</definedName>
    <definedName name="kt_22">[11]остановки!$AE$1:$AF$2</definedName>
    <definedName name="kukju">#REF!</definedName>
    <definedName name="kuku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>#REF!</definedName>
    <definedName name="L_нкт">[22]СКО!$M$100</definedName>
    <definedName name="Lan">[30]Main!$B$8</definedName>
    <definedName name="Language">#REF!</definedName>
    <definedName name="lfnf">[10]июн!#REF!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hidden="1">{0,0}</definedName>
    <definedName name="lol">#REF!</definedName>
    <definedName name="lolo">#REF!</definedName>
    <definedName name="lool">#REF!</definedName>
    <definedName name="Lнкт">[22]СКО!$M$97</definedName>
    <definedName name="m">#REF!</definedName>
    <definedName name="Man">#REF!</definedName>
    <definedName name="MarkCodeCompany">'[8]11.06'!#REF!</definedName>
    <definedName name="mh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[13]ППД!$S$31</definedName>
    <definedName name="nji">#REF!</definedName>
    <definedName name="njy1a">#REF!</definedName>
    <definedName name="njy1b">#REF!</definedName>
    <definedName name="njy2b">#REF!</definedName>
    <definedName name="njy3a">#REF!</definedName>
    <definedName name="njy3b">#REF!</definedName>
    <definedName name="njyy3">[10]июн!#REF!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npv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hidden="1">{#N/A,#N/A,FALSE,"ZAP_FEB.XLS "}</definedName>
    <definedName name="ool">#REF!</definedName>
    <definedName name="ooll">#REF!</definedName>
    <definedName name="ooo">[31]Вспомогательное!#REF!</definedName>
    <definedName name="oool">#REF!</definedName>
    <definedName name="org">#REF!</definedName>
    <definedName name="OrgName">'[32]ПДР ООО "Юкос ФБЦ"'!#REF!</definedName>
    <definedName name="osg">#REF!</definedName>
    <definedName name="output_year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lnTypeName">'[8]11.06'!#REF!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>#REF!</definedName>
    <definedName name="Project">'[35]Set-up'!#REF!</definedName>
    <definedName name="props_prod">#REF!</definedName>
    <definedName name="Psep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hidden="1">{#N/A,#N/A,FALSE,"ZAP_FEB.XLS "}</definedName>
    <definedName name="qwe">[36]sapactivexlhiddensheet!$BE$39</definedName>
    <definedName name="R_r">#REF!</definedName>
    <definedName name="rai" hidden="1">{#N/A,#N/A,FALSE,"ZAP_FEB.XLS "}</definedName>
    <definedName name="Rail_Inflation">#REF!</definedName>
    <definedName name="rate">'[24]DPR(TAX)'!#REF!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>#REF!</definedName>
    <definedName name="re">#N/A</definedName>
    <definedName name="rebb3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[13]БД!$B$28</definedName>
    <definedName name="rgfsdh" hidden="1">Main.SAPF4Help()</definedName>
    <definedName name="rgg">#REF!</definedName>
    <definedName name="rhj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>#REF!</definedName>
    <definedName name="rrr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[13]Ввод!#REF!</definedName>
    <definedName name="rw">[12]потенциал!$B$15</definedName>
    <definedName name="rww" hidden="1">{0,0}</definedName>
    <definedName name="ry">[13]Ввод!#REF!</definedName>
    <definedName name="ryjv">#REF!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>#REF!</definedName>
    <definedName name="Scw">#REF!</definedName>
    <definedName name="sd">#REF!</definedName>
    <definedName name="sdr">[13]ППД!$M$31</definedName>
    <definedName name="SG">#REF!</definedName>
    <definedName name="sgw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imeDirectLA">'[8]11.06'!#REF!</definedName>
    <definedName name="TimeDirectTO">'[8]11.06'!#REF!</definedName>
    <definedName name="TimeReverseLA">'[8]11.06'!#REF!</definedName>
    <definedName name="TimeReverseTO">'[8]11.06'!#REF!</definedName>
    <definedName name="totst">#REF!</definedName>
    <definedName name="Tpr">#REF!</definedName>
    <definedName name="Ts">#REF!</definedName>
    <definedName name="tt">#REF!</definedName>
    <definedName name="tth">'[13]Опт '!$J$15</definedName>
    <definedName name="ttt">#REF!</definedName>
    <definedName name="tttt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[13]ИДН!$F$30</definedName>
    <definedName name="ujk">#REF!</definedName>
    <definedName name="ukii">[13]ИДН!$H$30</definedName>
    <definedName name="Ukrainian_Pipe_Inflation">#REF!</definedName>
    <definedName name="Ukrainian_Trasport_Inflation__Rail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[4]RSOILBAL!#REF!</definedName>
    <definedName name="vjhvjh">#REF!</definedName>
    <definedName name="Vp">#REF!</definedName>
    <definedName name="vv">#REF!</definedName>
    <definedName name="vva">[13]Ввод!#REF!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[22]СКО!$M$109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>#REF!</definedName>
    <definedName name="Vнкт">[22]СКО!$M$107</definedName>
    <definedName name="Vобщ">#REF!</definedName>
    <definedName name="Vок">[22]СКО!$M$108</definedName>
    <definedName name="Vотл">[22]СКО!$M$111</definedName>
    <definedName name="Vп_ЭК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>#REF!</definedName>
    <definedName name="w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'[41]welldata frac analysis'!$C$10:$DW$1023</definedName>
    <definedName name="werr">#REF!</definedName>
    <definedName name="wew">#REF!</definedName>
    <definedName name="wewe">[13]Ввод!#REF!</definedName>
    <definedName name="wfde">'[13]Опт '!$H$16</definedName>
    <definedName name="wg">#REF!</definedName>
    <definedName name="Winj">#REF!</definedName>
    <definedName name="wrn.Coded._.IAS._.FS." hidden="1">{"IASTrail",#N/A,FALSE,"IAS"}</definedName>
    <definedName name="wrn.Crdonec._.cr._.oladreu._.1995._.aiar." hidden="1">{#N/A,#N/A,FALSE,"ZAP_FEB.XLS 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Запуски._.за._.февраль._.1995._.года." hidden="1">{#N/A,#N/A,FALSE,"ZAP_FEB.XLS "}</definedName>
    <definedName name="wrn.ку." hidden="1">{#N/A,#N/A,TRUE,"Лист2"}</definedName>
    <definedName name="ws">#REF!</definedName>
    <definedName name="wsx">#REF!</definedName>
    <definedName name="wsxd">'[13]Опт '!$J$16</definedName>
    <definedName name="ww">#REF!</definedName>
    <definedName name="www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[14]Остановл.!#REF!</definedName>
    <definedName name="XXX2">[14]Остановл.!#REF!</definedName>
    <definedName name="XXX3">[14]Остановл.!#REF!</definedName>
    <definedName name="XXX4">[14]Остановл.!#REF!</definedName>
    <definedName name="XXX5">[14]Остановл.!#REF!</definedName>
    <definedName name="XXX6">[14]Остановл.!#REF!</definedName>
    <definedName name="XXX7">[14]Остановл.!#REF!</definedName>
    <definedName name="xxxx">#REF!</definedName>
    <definedName name="xxxxx">#REF!</definedName>
    <definedName name="xxxxxx">#REF!</definedName>
    <definedName name="xyjm">#REF!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>'[35]Set-up'!#REF!</definedName>
    <definedName name="yjh">[13]БД!#REF!</definedName>
    <definedName name="yjy">[13]БД!#REF!</definedName>
    <definedName name="yk">#REF!</definedName>
    <definedName name="yrt">[13]Ввод!#REF!</definedName>
    <definedName name="yu">[13]БД!#REF!</definedName>
    <definedName name="yuik98">#REF!</definedName>
    <definedName name="yuk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hidden="1">#REF!</definedName>
    <definedName name="Z_FEC78678_1464_4166_9FC6_867AD5962476_.wvu.FilterData" hidden="1">#REF!</definedName>
    <definedName name="zxc">[36]sapactivexlhiddensheet!$K$39</definedName>
    <definedName name="zz">#REF!</definedName>
    <definedName name="zzz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'[43]Прибыль опл'!#REF!</definedName>
    <definedName name="аfg">[13]Ввод!#REF!</definedName>
    <definedName name="аа">[44]Лист3!$Y$11</definedName>
    <definedName name="аааа">#REF!</definedName>
    <definedName name="аааааа">#REF!</definedName>
    <definedName name="АБК_1">#REF!</definedName>
    <definedName name="АБК_1___0">#REF!</definedName>
    <definedName name="АБК_1___1">'[45]Исполнение _освоение по закупк_'!#REF!</definedName>
    <definedName name="АБК_1___10">'[45]Исполнение для Ускова'!#REF!</definedName>
    <definedName name="АБК_1___11">'[45]Выборка по отсыпкам'!#REF!</definedName>
    <definedName name="АБК_1___12">'[45]ИП _отсыпки_'!#REF!</definedName>
    <definedName name="АБК_1___13">'[45]ИП _отсыпки_ФОТ_диз_т_'!#REF!</definedName>
    <definedName name="АБК_1___14">'[45]ИП _отсыпки_ _выборка_'!#REF!</definedName>
    <definedName name="АБК_1___2">'[45]Исполнение по оборуд_'!#REF!</definedName>
    <definedName name="АБК_1___3">'[45]Исполнение по оборуд_ _2_'!#REF!</definedName>
    <definedName name="АБК_1___4">'[45]Исполнение сжато'!#REF!</definedName>
    <definedName name="АБК_1___5">'[45]Форма для бурения'!#REF!</definedName>
    <definedName name="АБК_1___6">'[45]Форма для КС'!#REF!</definedName>
    <definedName name="АБК_1___7">'[45]Форма для ГР'!#REF!</definedName>
    <definedName name="АБК_1___8">#REF!</definedName>
    <definedName name="АБК_1___9">[45]Корректировка!#REF!</definedName>
    <definedName name="АБК_2">#REF!</definedName>
    <definedName name="АБК_2___0">#REF!</definedName>
    <definedName name="АБК_2___1">'[45]Исполнение _освоение по закупк_'!#REF!</definedName>
    <definedName name="АБК_2___10">'[45]Исполнение для Ускова'!#REF!</definedName>
    <definedName name="АБК_2___12">'[45]ИП _отсыпки_'!#REF!</definedName>
    <definedName name="АБК_2___13">'[45]ИП _отсыпки_ФОТ_диз_т_'!#REF!</definedName>
    <definedName name="АБК_2___14">'[45]ИП _отсыпки_ _выборка_'!#REF!</definedName>
    <definedName name="АБК_2___2">'[45]Исполнение по оборуд_'!#REF!</definedName>
    <definedName name="АБК_2___3">'[45]Исполнение по оборуд_ _2_'!#REF!</definedName>
    <definedName name="АБК_2___4">'[45]Исполнение сжато'!#REF!</definedName>
    <definedName name="АБК_2___5">'[45]Форма для бурения'!#REF!</definedName>
    <definedName name="АБК_2___6">'[45]Форма для КС'!#REF!</definedName>
    <definedName name="АБК_2___7">'[45]Форма для ГР'!#REF!</definedName>
    <definedName name="АБК_2___8">#REF!</definedName>
    <definedName name="АБК_2___9">[45]Корректировка!#REF!</definedName>
    <definedName name="АБК_4">#REF!</definedName>
    <definedName name="АБК_4___0">#REF!</definedName>
    <definedName name="АБК_4___1">'[45]Исполнение _освоение по закупк_'!#REF!</definedName>
    <definedName name="АБК_4___10">'[45]Исполнение для Ускова'!#REF!</definedName>
    <definedName name="АБК_4___12">'[45]ИП _отсыпки_'!#REF!</definedName>
    <definedName name="АБК_4___13">'[45]ИП _отсыпки_ФОТ_диз_т_'!#REF!</definedName>
    <definedName name="АБК_4___14">'[45]ИП _отсыпки_ _выборка_'!#REF!</definedName>
    <definedName name="АБК_4___2">'[45]Исполнение по оборуд_'!#REF!</definedName>
    <definedName name="АБК_4___3">'[45]Исполнение по оборуд_ _2_'!#REF!</definedName>
    <definedName name="АБК_4___4">'[45]Исполнение сжато'!#REF!</definedName>
    <definedName name="АБК_4___5">'[45]Форма для бурения'!#REF!</definedName>
    <definedName name="АБК_4___6">'[45]Форма для КС'!#REF!</definedName>
    <definedName name="АБК_4___7">'[45]Форма для ГР'!#REF!</definedName>
    <definedName name="АБК_4___8">#REF!</definedName>
    <definedName name="АБК_4___9">[45]Корректировка!#REF!</definedName>
    <definedName name="ав">#REF!</definedName>
    <definedName name="автодороги">#REF!</definedName>
    <definedName name="авы" hidden="1">{#N/A,#N/A,FALSE,"ZAP_FEB.XLS "}</definedName>
    <definedName name="АЗС">#REF!</definedName>
    <definedName name="АЗС___0">#REF!</definedName>
    <definedName name="АЗС___1">'[45]Исполнение _освоение по закупк_'!#REF!</definedName>
    <definedName name="АЗС___10">'[45]Исполнение для Ускова'!#REF!</definedName>
    <definedName name="АЗС___11">'[45]Выборка по отсыпкам'!#REF!</definedName>
    <definedName name="АЗС___12">'[45]ИП _отсыпки_'!#REF!</definedName>
    <definedName name="АЗС___13">'[45]ИП _отсыпки_ФОТ_диз_т_'!#REF!</definedName>
    <definedName name="АЗС___14">'[45]ИП _отсыпки_ _выборка_'!#REF!</definedName>
    <definedName name="АЗС___2">'[45]Исполнение по оборуд_'!#REF!</definedName>
    <definedName name="АЗС___3">'[45]Исполнение по оборуд_ _2_'!#REF!</definedName>
    <definedName name="АЗС___4">'[45]Исполнение сжато'!#REF!</definedName>
    <definedName name="АЗС___5">'[45]Форма для бурения'!#REF!</definedName>
    <definedName name="АЗС___6">'[45]Форма для КС'!#REF!</definedName>
    <definedName name="АЗС___7">'[45]Форма для ГР'!#REF!</definedName>
    <definedName name="АЗС___8">#REF!</definedName>
    <definedName name="АЗС___9">[45]Корректировка!#REF!</definedName>
    <definedName name="Актив_Пассив_с1">#REF!</definedName>
    <definedName name="Акциз1">[46]Лист2!$E$6</definedName>
    <definedName name="амортизация">#REF!</definedName>
    <definedName name="Анал_балан_с1">#REF!</definedName>
    <definedName name="анализ">#REF!</definedName>
    <definedName name="анблоки">[47]заявка_на_произ!$A$115:$IV$115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пв" hidden="1">{0,0}</definedName>
    <definedName name="апер" hidden="1">{"'Sheet1'!$A$1:$G$96","'Sheet1'!$A$1:$H$96"}</definedName>
    <definedName name="апр" hidden="1">{#N/A,#N/A,TRUE,"Лист2"}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>#REF!</definedName>
    <definedName name="_xlnm.Database">#REF!</definedName>
    <definedName name="ББ___1">'[45]Исполнение _освоение по закупк_'!#REF!</definedName>
    <definedName name="ББ___10">'[45]Исполнение для Ускова'!#REF!</definedName>
    <definedName name="ББ___11">'[45]Выборка по отсыпкам'!#REF!</definedName>
    <definedName name="ББ___12">'[45]ИП _отсыпки_'!#REF!</definedName>
    <definedName name="ББ___13">'[45]ИП _отсыпки_ФОТ_диз_т_'!#REF!</definedName>
    <definedName name="ББ___14">'[45]ИП _отсыпки_ _выборка_'!#REF!</definedName>
    <definedName name="ББ___2">'[45]Исполнение по оборуд_'!#REF!</definedName>
    <definedName name="ББ___3">'[45]Исполнение по оборуд_ _2_'!#REF!</definedName>
    <definedName name="ББ___4">'[45]Исполнение сжато'!#REF!</definedName>
    <definedName name="ББ___5">'[45]Форма для бурения'!#REF!</definedName>
    <definedName name="ББ___6">'[45]Форма для КС'!#REF!</definedName>
    <definedName name="ББ___7">'[45]Форма для ГР'!#REF!</definedName>
    <definedName name="ББ___9">[45]Корректировка!#REF!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>#REF!</definedName>
    <definedName name="БЛ">#REF!</definedName>
    <definedName name="благоустройство_скв">#REF!</definedName>
    <definedName name="благоустройство_скв___0">#REF!</definedName>
    <definedName name="благоустройство_скв___8">'[52]УП _2004'!#REF!</definedName>
    <definedName name="бло">#REF!</definedName>
    <definedName name="БНГ">#REF!</definedName>
    <definedName name="БНГ___0">#REF!</definedName>
    <definedName name="БНГ___8">'[52]УП _2004'!#REF!</definedName>
    <definedName name="Босния">[50]Destination!$B$17</definedName>
    <definedName name="БПО">#REF!</definedName>
    <definedName name="БПО___0">#REF!</definedName>
    <definedName name="БПО___1">'[45]Исполнение _освоение по закупк_'!#REF!</definedName>
    <definedName name="БПО___10">'[45]Исполнение для Ускова'!#REF!</definedName>
    <definedName name="БПО___11">'[45]Выборка по отсыпкам'!#REF!</definedName>
    <definedName name="БПО___12">'[45]ИП _отсыпки_'!#REF!</definedName>
    <definedName name="БПО___13">'[45]ИП _отсыпки_ФОТ_диз_т_'!#REF!</definedName>
    <definedName name="БПО___14">'[45]ИП _отсыпки_ _выборка_'!#REF!</definedName>
    <definedName name="БПО___2">'[45]Исполнение по оборуд_'!#REF!</definedName>
    <definedName name="БПО___3">'[45]Исполнение по оборуд_ _2_'!#REF!</definedName>
    <definedName name="БПО___4">'[45]Исполнение сжато'!#REF!</definedName>
    <definedName name="БПО___5">'[45]Форма для бурения'!#REF!</definedName>
    <definedName name="БПО___6">'[45]Форма для КС'!#REF!</definedName>
    <definedName name="БПО___7">'[45]Форма для ГР'!#REF!</definedName>
    <definedName name="БПО___8">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>#REF!</definedName>
    <definedName name="бьб">#REF!</definedName>
    <definedName name="бьт">#REF!</definedName>
    <definedName name="бю">#REF!</definedName>
    <definedName name="бюджет" hidden="1">{#N/A,#N/A,TRUE,"Лист2"}</definedName>
    <definedName name="в">#REF!</definedName>
    <definedName name="в_ц">#REF!</definedName>
    <definedName name="в2" hidden="1">{"'Sheet1'!$A$1:$G$96","'Sheet1'!$A$1:$H$96"}</definedName>
    <definedName name="ва" hidden="1">{"'Sheet1'!$A$1:$G$96","'Sheet1'!$A$1:$H$96"}</definedName>
    <definedName name="вап">#REF!</definedName>
    <definedName name="вап3" hidden="1">{"'Sheet1'!$A$1:$G$96","'Sheet1'!$A$1:$H$96"}</definedName>
    <definedName name="вапрв" hidden="1">{#N/A,#N/A,FALSE,"ZAP_FEB.XLS "}</definedName>
    <definedName name="вапро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>'[54]3.97'!#REF!</definedName>
    <definedName name="вертолетка">#REF!</definedName>
    <definedName name="вертолетка___0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>[56]СКО!#REF!</definedName>
    <definedName name="вп">#REF!</definedName>
    <definedName name="Всего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'[57]исходные данные'!#REF!</definedName>
    <definedName name="Высота2">'[57]исходные данные'!#REF!</definedName>
    <definedName name="г">#REF!</definedName>
    <definedName name="Гданьск">[50]Destination!$B$26</definedName>
    <definedName name="ГДИС" hidden="1">{#N/A,#N/A,FALSE,"ZAP_FEB.XLS "}</definedName>
    <definedName name="Германия">[50]Destination!$B$27</definedName>
    <definedName name="глубина_спуска">#REF!</definedName>
    <definedName name="год" hidden="1">{#N/A,#N/A,TRUE,"Лист2"}</definedName>
    <definedName name="Гостиница_СВЕТЛИЦАФИНПЛАН">[58]финплан!$B$12:$J$50</definedName>
    <definedName name="гр" hidden="1">{#N/A,#N/A,FALSE,"ZAP_FEB.XLS "}</definedName>
    <definedName name="график" hidden="1">{#N/A,#N/A,TRUE,"Лист2"}</definedName>
    <definedName name="гшщ">#REF!</definedName>
    <definedName name="д">#REF!</definedName>
    <definedName name="да">[51]sapactivexlhiddensheet!$BE$39</definedName>
    <definedName name="дап">[51]sapactivexlhiddensheet!$BE$39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>#REF!</definedName>
    <definedName name="движение" hidden="1">{#N/A,#N/A,TRUE,"Лист2"}</definedName>
    <definedName name="ДЕБИТ_кон">#REF!</definedName>
    <definedName name="ДЕБИТ_нач">#REF!</definedName>
    <definedName name="дж" hidden="1">{#N/A,#N/A,FALSE,"ZAP_FEB.XLS "}</definedName>
    <definedName name="ДК" hidden="1">{"'Sheet1'!$A$1:$G$96","'Sheet1'!$A$1:$H$96"}</definedName>
    <definedName name="дл">#REF!</definedName>
    <definedName name="Длинный" hidden="1">[61]EKDEB90!#REF!</definedName>
    <definedName name="до">CONCATENATE(#REF!,#REF!)</definedName>
    <definedName name="ДобычаСалым">[62]Февраль!$E$3:$E$33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hidden="1">{#N/A,#N/A,FALSE,"ZAP_FEB.XLS "}</definedName>
    <definedName name="Доход_МГОКа">#REF!</definedName>
    <definedName name="дьлэдл" hidden="1">{#N/A,#N/A,FALSE,"ZAP_FEB.XLS "}</definedName>
    <definedName name="дьлэдлм" hidden="1">{#N/A,#N/A,FALSE,"ZAP_FEB.XLS "}</definedName>
    <definedName name="ДЭС">[55]Комплектация!$G$25</definedName>
    <definedName name="е">#REF!</definedName>
    <definedName name="Единый">#REF!</definedName>
    <definedName name="енг">#REF!</definedName>
    <definedName name="ене">#REF!</definedName>
    <definedName name="ж">#REF!</definedName>
    <definedName name="жжэл">[51]sapactivexlhiddensheet!$BE$39</definedName>
    <definedName name="з">#REF!</definedName>
    <definedName name="Заводы">[34]Справочники!$A$2:$A$11</definedName>
    <definedName name="завоз">#REF!</definedName>
    <definedName name="_xlnm.Print_Titles">#REF!</definedName>
    <definedName name="Заголовок_для_печати">#REF!</definedName>
    <definedName name="Задолж_с1">#REF!</definedName>
    <definedName name="зак.рем." hidden="1">{#N/A,#N/A,FALSE,"ZAP_FEB.XLS "}</definedName>
    <definedName name="зап" hidden="1">{#N/A,#N/A,FALSE,"ZAP_FEB.XLS "}</definedName>
    <definedName name="Зап_09.97" hidden="1">{#N/A,#N/A,FALSE,"ZAP_FEB.XLS "}</definedName>
    <definedName name="Запас">#REF!</definedName>
    <definedName name="Заполнение">'[54]3.97'!#REF!</definedName>
    <definedName name="Запрос_из_Connection_in_fin">#REF!</definedName>
    <definedName name="Запрос_из_fin">#REF!</definedName>
    <definedName name="зВЦ">#REF!</definedName>
    <definedName name="ЗЖ">#REF!</definedName>
    <definedName name="ЗМБ">[50]Destination!$C$84</definedName>
    <definedName name="зПЦ">#REF!</definedName>
    <definedName name="зТЦ">#REF!</definedName>
    <definedName name="ЗУ_СКЖ">#REF!</definedName>
    <definedName name="ЗУ_СКЖ___0">#REF!</definedName>
    <definedName name="ЗУ_СКЖ___8">'[52]УП _2004'!#REF!</definedName>
    <definedName name="ЗУ_Спутник">#REF!</definedName>
    <definedName name="ЗУ_Спутник___0">#REF!</definedName>
    <definedName name="ЗУ_Спутник___8">'[52]УП _2004'!#REF!</definedName>
    <definedName name="зЧЦ">#REF!</definedName>
    <definedName name="зщ" hidden="1">{"'Sheet1'!$A$1:$G$96","'Sheet1'!$A$1:$H$96"}</definedName>
    <definedName name="и">#REF!</definedName>
    <definedName name="и1">#REF!</definedName>
    <definedName name="_xlnm.Extract">'[64]Ме-ия'!#REF!</definedName>
    <definedName name="изм.форма">#REF!</definedName>
    <definedName name="иить">#REF!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[55]трубы!#REF!</definedName>
    <definedName name="Индекс_дефлятор_для_оборудования___0">[55]трубы!#REF!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>CONCATENATE(#REF!,#REF!)</definedName>
    <definedName name="итьб">#REF!</definedName>
    <definedName name="ию">#REF!</definedName>
    <definedName name="июль" hidden="1">{#N/A,#N/A,TRUE,"Лист2"}</definedName>
    <definedName name="июнь">[49]база1!$B$277:$R$327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>#REF!</definedName>
    <definedName name="кон1раздитог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[34]Справочники!$L$2:$L$21</definedName>
    <definedName name="копия" hidden="1">{#N/A,#N/A,FALSE,"ZAP_FEB.XLS "}</definedName>
    <definedName name="КороткиеСутки">[62]Февраль!$F$1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фициент_1">'[54]3.97'!#REF!</definedName>
    <definedName name="кп">#REF!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[53]остановки!$AK$1:$AL$2</definedName>
    <definedName name="КТПН_100">#REF!</definedName>
    <definedName name="КТПН_100___0">#REF!</definedName>
    <definedName name="КТПН_100___8">'[52]УП _2004'!#REF!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>#REF!</definedName>
    <definedName name="Курс_долл_2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[22]СКО!$E$83</definedName>
    <definedName name="КЦ">#REF!</definedName>
    <definedName name="КЦзадан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hidden="1">{0,0}</definedName>
    <definedName name="Лена">#REF!</definedName>
    <definedName name="лж">[53]остановки!$Q$1:$R$3</definedName>
    <definedName name="лимит">'[45]анализ 2003_2004исполнение МТО'!#REF!</definedName>
    <definedName name="лимиты">#REF!</definedName>
    <definedName name="лимиты___0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hidden="1">{"'Sheet1'!$A$1:$G$96","'Sheet1'!$A$1:$H$96"}</definedName>
    <definedName name="лло">#REF!</definedName>
    <definedName name="ло">#REF!</definedName>
    <definedName name="лоло" hidden="1">{"'Sheet1'!$A$1:$G$96","'Sheet1'!$A$1:$H$96"}</definedName>
    <definedName name="лом_ВСЕГО">#REF!</definedName>
    <definedName name="лор" hidden="1">{#N/A,#N/A,FALSE,"ZAP_FEB.XLS "}</definedName>
    <definedName name="ЛПУ_Санаторий_профилакторий2002">[63]ФАКТ2002!$Y$1:$AL$57</definedName>
    <definedName name="ЛФХА" hidden="1">{#N/A,#N/A,FALSE,"ZAP_FEB.XLS "}</definedName>
    <definedName name="Ля" hidden="1">{"'Sheet1'!$A$1:$G$96","'Sheet1'!$A$1:$H$96"}</definedName>
    <definedName name="ляля">[69]sapactivexlhiddensheet!$K$39</definedName>
    <definedName name="м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'[52]УП _2004'!#REF!</definedName>
    <definedName name="Межпромысловые_автодороги">#REF!</definedName>
    <definedName name="Межпромысловые_автодороги___0">#REF!</definedName>
    <definedName name="Межпромысловые_автодороги___5">'[45]Форма для бурения'!#REF!</definedName>
    <definedName name="Межпромысловые_автодороги___6">'[45]Форма для КС'!#REF!</definedName>
    <definedName name="Межпромысловые_автодороги___7">'[45]Форма для ГР'!#REF!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>#REF!</definedName>
    <definedName name="ммм">#REF!</definedName>
    <definedName name="Мотл">[22]СКО!$M$112</definedName>
    <definedName name="мпро">[51]sapactivexlhiddensheet!$BE$39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>#REF!</definedName>
    <definedName name="на_землю">#REF!</definedName>
    <definedName name="На_милицию">#REF!</definedName>
    <definedName name="На_прибыль">#REF!</definedName>
    <definedName name="налоги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>#REF!</definedName>
    <definedName name="Начало">#REF!</definedName>
    <definedName name="НачалоГода">'[59]Исходные данные'!$B$11</definedName>
    <definedName name="НачалоОЮНГ">#REF!</definedName>
    <definedName name="НачалоУБ">#REF!</definedName>
    <definedName name="Нвор">[22]СКО!$M$94</definedName>
    <definedName name="нгшпщ" hidden="1">{"'Sheet1'!$A$1:$G$96","'Sheet1'!$A$1:$H$96"}</definedName>
    <definedName name="НДС">#REF!</definedName>
    <definedName name="НДС1">[46]Лист2!$E$5</definedName>
    <definedName name="непонятное">#REF!</definedName>
    <definedName name="НЕТ">#REF!</definedName>
    <definedName name="ни" hidden="1">{#N/A,#N/A,TRUE,"Лист2"}</definedName>
    <definedName name="низ">[22]СКО!$M$93</definedName>
    <definedName name="Нип">[22]СКО!$M$105</definedName>
    <definedName name="Ниск">#REF!</definedName>
    <definedName name="нкрс" hidden="1">{#N/A,#N/A,FALSE,"ZAP_FEB.XLS "}</definedName>
    <definedName name="НКРС.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>#REF!</definedName>
    <definedName name="НКТ2">#REF!</definedName>
    <definedName name="НКТвн">[22]СКО!$M$96</definedName>
    <definedName name="НКТнар">[22]СКО!$M$95</definedName>
    <definedName name="нн">#REF!</definedName>
    <definedName name="но">#REF!</definedName>
    <definedName name="новое" hidden="1">{"'Sheet1'!$A$1:$G$96","'Sheet1'!$A$1:$H$96"}</definedName>
    <definedName name="Новороссийск">[50]Destination!$B$9</definedName>
    <definedName name="Нскв">#REF!</definedName>
    <definedName name="Нсп">#REF!</definedName>
    <definedName name="Нт">#REF!</definedName>
    <definedName name="НУС_01">[55]Комплектация!$G$15</definedName>
    <definedName name="о">#REF!</definedName>
    <definedName name="О.1" hidden="1">{#N/A,#N/A,FALSE,"ZAP_FEB.XLS "}</definedName>
    <definedName name="о9" hidden="1">{"'Sheet1'!$A$1:$G$96","'Sheet1'!$A$1:$H$96"}</definedName>
    <definedName name="оапоааеокано">[77]Сутки!#REF!</definedName>
    <definedName name="_xlnm.Print_Area">[78]P2000!$A$1:$V$55</definedName>
    <definedName name="Область_печати_ИМ">#REF!</definedName>
    <definedName name="обустройство_устья">#REF!</definedName>
    <definedName name="обустройство_устья___0">#REF!</definedName>
    <definedName name="обустройство_устья___8">'[52]УП _2004'!#REF!</definedName>
    <definedName name="ОбщежитияФИНПЛАН">[58]финплан!$B$12:$J$50</definedName>
    <definedName name="Объем_НКТ_1">#REF!</definedName>
    <definedName name="Объем_НКТ_2">#REF!</definedName>
    <definedName name="Объем2">'[57]расчетные таблицы'!#REF!</definedName>
    <definedName name="Одесса_НПЗ">[50]Destination!$B$29</definedName>
    <definedName name="один">[79]июл!#REF!</definedName>
    <definedName name="ок" hidden="1">{#N/A,#N/A,FALSE,"ZAP_FEB.XLS "}</definedName>
    <definedName name="окно">[80]Параметры!#REF!</definedName>
    <definedName name="окт." hidden="1">{"'Sheet1'!$A$1:$G$96","'Sheet1'!$A$1:$H$96"}</definedName>
    <definedName name="оКЦ">#REF!</definedName>
    <definedName name="ол" hidden="1">{#N/A,#N/A,TRUE,"Лист2"}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hidden="1">{"'Sheet1'!$A$1:$G$96","'Sheet1'!$A$1:$H$96"}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hidden="1">{#N/A,#N/A,TRUE,"Лист2"}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[82]Лист1!$E$47</definedName>
    <definedName name="п_ц">#REF!</definedName>
    <definedName name="П000010011003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hidden="1">{#N/A,#N/A,FALSE,"ZAP_FEB.XLS "}</definedName>
    <definedName name="пар">#REF!</definedName>
    <definedName name="Параметры">[80]Параметры!#REF!</definedName>
    <definedName name="параметры1">[80]Параметры!#REF!</definedName>
    <definedName name="параметры2">[80]Параметры!#REF!</definedName>
    <definedName name="параметры3">[80]Параметры!#REF!</definedName>
    <definedName name="пароль">[80]Параметры!#REF!</definedName>
    <definedName name="пВЦ">#REF!</definedName>
    <definedName name="перв_ур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[83]апр.!$A$3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'[52]УП _2004'!#REF!</definedName>
    <definedName name="полигон">[55]Комплектация!$G$31</definedName>
    <definedName name="полная">#REF!</definedName>
    <definedName name="Польша">[50]Destination!$B$12</definedName>
    <definedName name="ПОР">[22]СКО!$M$104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hidden="1">{#N/A,#N/A,FALSE,"ZAP_FEB.XLS "}</definedName>
    <definedName name="ппд">[53]запуски!$W$2:$W$3</definedName>
    <definedName name="ппппп">#REF!</definedName>
    <definedName name="ППР" hidden="1">{#N/A,#N/A,FALSE,"ZAP_FEB.XLS "}</definedName>
    <definedName name="пПЦ">#REF!</definedName>
    <definedName name="пр" hidden="1">{#N/A,#N/A,FALSE,"ZAP_FEB.XLS "}</definedName>
    <definedName name="ПрачечнаяФИНПЛАН">[58]финплан!$B$12:$J$40</definedName>
    <definedName name="представление_кварталы">#REF!</definedName>
    <definedName name="представление_кварталы___0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[50]Destination!$B$11</definedName>
    <definedName name="приобе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'[45]Исполнение _освоение по закупк_'!#REF!</definedName>
    <definedName name="приоритеты___10">'[45]Исполнение для Ускова'!#REF!</definedName>
    <definedName name="приоритеты___11">'[45]Выборка по отсыпкам'!#REF!</definedName>
    <definedName name="приоритеты___12">'[45]ИП _отсыпки_'!#REF!</definedName>
    <definedName name="приоритеты___13">'[45]ИП _отсыпки_ФОТ_диз_т_'!#REF!</definedName>
    <definedName name="приоритеты___14">'[45]ИП _отсыпки_ _выборка_'!#REF!</definedName>
    <definedName name="приоритеты___2">'[45]Исполнение по оборуд_'!#REF!</definedName>
    <definedName name="приоритеты___3">'[45]Исполнение по оборуд_ _2_'!#REF!</definedName>
    <definedName name="приоритеты___4">'[45]Исполнение сжато'!#REF!</definedName>
    <definedName name="приоритеты___5">'[45]Форма для бурения'!#REF!</definedName>
    <definedName name="приоритеты___6">'[45]Форма для КС'!#REF!</definedName>
    <definedName name="приоритеты___7">'[45]Форма для ГР'!#REF!</definedName>
    <definedName name="приоритеты___8">#REF!</definedName>
    <definedName name="приоритеты___9">[45]Корректировка!#REF!</definedName>
    <definedName name="про" hidden="1">{#N/A,#N/A,FALSE,"ZAP_FEB.XLS "}</definedName>
    <definedName name="прог">#REF!</definedName>
    <definedName name="продукция">[75]Лист3!$C$1:$C$13</definedName>
    <definedName name="прос" hidden="1">{#N/A,#N/A,FALSE,"ZAP_FEB.XLS "}</definedName>
    <definedName name="ПРОСР_ДЕБИТ">#REF!</definedName>
    <definedName name="ПРОСТ" hidden="1">{#N/A,#N/A,FALSE,"ZAP_FEB.XLS "}</definedName>
    <definedName name="ПРОСТ.2">#N/A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>#REF!</definedName>
    <definedName name="прп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'[45]Исполнение _освоение по закупк_'!#REF!</definedName>
    <definedName name="Пункт_сдачи_нефти___10">'[45]Исполнение для Ускова'!#REF!</definedName>
    <definedName name="Пункт_сдачи_нефти___12">'[45]ИП _отсыпки_'!#REF!</definedName>
    <definedName name="Пункт_сдачи_нефти___13">'[45]ИП _отсыпки_ФОТ_диз_т_'!#REF!</definedName>
    <definedName name="Пункт_сдачи_нефти___14">'[45]ИП _отсыпки_ _выборка_'!#REF!</definedName>
    <definedName name="Пункт_сдачи_нефти___2">'[45]Исполнение по оборуд_'!#REF!</definedName>
    <definedName name="Пункт_сдачи_нефти___3">'[45]Исполнение по оборуд_ _2_'!#REF!</definedName>
    <definedName name="Пункт_сдачи_нефти___4">'[45]Исполнение сжато'!#REF!</definedName>
    <definedName name="Пункт_сдачи_нефти___5">'[45]Форма для бурения'!#REF!</definedName>
    <definedName name="Пункт_сдачи_нефти___6">'[45]Форма для КС'!#REF!</definedName>
    <definedName name="Пункт_сдачи_нефти___7">'[45]Форма для ГР'!#REF!</definedName>
    <definedName name="Пункт_сдачи_нефти___8">#REF!</definedName>
    <definedName name="Пункт_сдачи_нефти___9">[45]Корректировка!#REF!</definedName>
    <definedName name="пхнм">[47]заявка_на_произ!$A$105:$IV$105</definedName>
    <definedName name="пхнм_вн">#REF!</definedName>
    <definedName name="пхнм_ВСЕГО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hidden="1">{#N/A,#N/A,FALSE,"ZAP_FEB.XLS "}</definedName>
    <definedName name="р.12Труд1">[84]sapactivexlhiddensheet!$BE$39</definedName>
    <definedName name="р___0">#REF!</definedName>
    <definedName name="р___8">#REF!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hidden="1">{#N/A,#N/A,FALSE,"ZAP_FEB.XLS "}</definedName>
    <definedName name="Рассчет_добычи">'[54]3.97'!#REF!</definedName>
    <definedName name="Рассчет_по_пластам_1">'[54]3.97'!#REF!</definedName>
    <definedName name="Рассчет_эксплуатации">'[54]3.97'!#REF!</definedName>
    <definedName name="Расх">#REF!</definedName>
    <definedName name="Расх.сч.приб_с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[73]sapactivexlhiddensheet!$K$39</definedName>
    <definedName name="рол">#REF!</definedName>
    <definedName name="роот">#REF!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[56]СКО!#REF!</definedName>
    <definedName name="рр">#REF!</definedName>
    <definedName name="ррр" hidden="1">{"'Sheet1'!$A$1:$G$96","'Sheet1'!$A$1:$H$96"}</definedName>
    <definedName name="РЭС_адм_зданийФИНПЛАН">[58]финплан!$B$12:$J$50</definedName>
    <definedName name="Рядность">'[57]исходные данные'!#REF!</definedName>
    <definedName name="с">#REF!</definedName>
    <definedName name="с_продаж">#REF!</definedName>
    <definedName name="С17">#REF!</definedName>
    <definedName name="С7">#REF!</definedName>
    <definedName name="сав">#REF!</definedName>
    <definedName name="САНАТОРИЙ_ПРОФИЛАКТОРИЙ_всего2002">[63]ФАКТ2002!$E$1:$V$57</definedName>
    <definedName name="саш" hidden="1">{#N/A,#N/A,FALSE,"ZAP_FEB.XLS "}</definedName>
    <definedName name="св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>#REF!</definedName>
    <definedName name="система_телемеханики_РС___0">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>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>#REF!</definedName>
    <definedName name="сми">#REF!</definedName>
    <definedName name="СМР_георешетка">[55]СМР!$D$3</definedName>
    <definedName name="СНГ">[50]Destination!$C$82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hidden="1">{#N/A,#N/A,FALSE,"ZAP_FEB.XLS "}</definedName>
    <definedName name="состse" hidden="1">{#N/A,#N/A,FALSE,"ZAP_FEB.XLS "}</definedName>
    <definedName name="состав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hidden="1">{#N/A,#N/A,FALSE,"ZAP_FEB.XLS "}</definedName>
    <definedName name="ссспро">[73]sapactivexlhiddensheet!$BE$39</definedName>
    <definedName name="сссссс">#REF!</definedName>
    <definedName name="сталь" hidden="1">{#N/A,#N/A,TRUE,"Лист2"}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>#REF!</definedName>
    <definedName name="сульфат_ком_воз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'[57]исходные данные'!#REF!</definedName>
    <definedName name="схемные_зачеты">#REF!</definedName>
    <definedName name="т">#N/A</definedName>
    <definedName name="т_ц">#REF!</definedName>
    <definedName name="т5" hidden="1">{"'Sheet1'!$A$1:$G$96","'Sheet1'!$A$1:$H$96"}</definedName>
    <definedName name="т7" hidden="1">{"'Sheet1'!$A$1:$G$96","'Sheet1'!$A$1:$H$96"}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[34]Справочники!$J$2:$J$3</definedName>
    <definedName name="ТК">[50]Destination!$C$86</definedName>
    <definedName name="тмр">#REF!</definedName>
    <definedName name="тн">[47]заявка_на_произ!$D$1:$D$65536</definedName>
    <definedName name="Тпл">[22]СКО!$M$103</definedName>
    <definedName name="тр">#REF!</definedName>
    <definedName name="тр_ур">#REF!</definedName>
    <definedName name="тр_ц">#REF!</definedName>
    <definedName name="тру">CONCATENATE(#REF!,#REF!)</definedName>
    <definedName name="труд">[73]sapactivexlhiddensheet!$BE$39</definedName>
    <definedName name="тто">#REF!</definedName>
    <definedName name="ттот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[51]sapactivexlhiddensheet!$BE$39</definedName>
    <definedName name="у">#REF!</definedName>
    <definedName name="уВЦ">#REF!</definedName>
    <definedName name="угпена">[47]заявка_на_произ!$A$127:$IV$127</definedName>
    <definedName name="угпена_ВСЕГО">#REF!</definedName>
    <definedName name="угпена_ОКСА_ВСЕГО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>#REF!</definedName>
    <definedName name="УПТОК___0">#REF!</definedName>
    <definedName name="УПТОК___1">'[45]Исполнение _освоение по закупк_'!#REF!</definedName>
    <definedName name="УПТОК___10">'[45]Исполнение для Ускова'!#REF!</definedName>
    <definedName name="УПТОК___11">'[45]Выборка по отсыпкам'!#REF!</definedName>
    <definedName name="УПТОК___12">'[45]ИП _отсыпки_'!#REF!</definedName>
    <definedName name="УПТОК___13">'[45]ИП _отсыпки_ФОТ_диз_т_'!#REF!</definedName>
    <definedName name="УПТОК___14">'[45]ИП _отсыпки_ _выборка_'!#REF!</definedName>
    <definedName name="УПТОК___2">'[45]Исполнение по оборуд_'!#REF!</definedName>
    <definedName name="УПТОК___3">'[45]Исполнение по оборуд_ _2_'!#REF!</definedName>
    <definedName name="УПТОК___4">'[45]Исполнение сжато'!#REF!</definedName>
    <definedName name="УПТОК___5">'[45]Форма для бурения'!#REF!</definedName>
    <definedName name="УПТОК___6">'[45]Форма для КС'!#REF!</definedName>
    <definedName name="УПТОК___7">'[45]Форма для ГР'!#REF!</definedName>
    <definedName name="УПТОК___8">#REF!</definedName>
    <definedName name="УПТОК___9">[45]Корректировка!#REF!</definedName>
    <definedName name="уПЦ">#REF!</definedName>
    <definedName name="Условия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'[45]Исполнение _освоение по закупк_'!#REF!</definedName>
    <definedName name="Установка_переработки_нефти___10">'[45]Исполнение для Ускова'!#REF!</definedName>
    <definedName name="Установка_переработки_нефти___11">'[45]Выборка по отсыпкам'!#REF!</definedName>
    <definedName name="Установка_переработки_нефти___12">'[45]ИП _отсыпки_'!#REF!</definedName>
    <definedName name="Установка_переработки_нефти___13">'[45]ИП _отсыпки_ФОТ_диз_т_'!#REF!</definedName>
    <definedName name="Установка_переработки_нефти___14">'[45]ИП _отсыпки_ _выборка_'!#REF!</definedName>
    <definedName name="Установка_переработки_нефти___2">'[45]Исполнение по оборуд_'!#REF!</definedName>
    <definedName name="Установка_переработки_нефти___3">'[45]Исполнение по оборуд_ _2_'!#REF!</definedName>
    <definedName name="Установка_переработки_нефти___4">'[45]Исполнение сжато'!#REF!</definedName>
    <definedName name="Установка_переработки_нефти___5">'[45]Форма для бурения'!#REF!</definedName>
    <definedName name="Установка_переработки_нефти___6">'[45]Форма для КС'!#REF!</definedName>
    <definedName name="Установка_переработки_нефти___7">'[45]Форма для ГР'!#REF!</definedName>
    <definedName name="Установка_переработки_нефти___8">#REF!</definedName>
    <definedName name="Установка_переработки_нефти___9">[45]Корректировка!#REF!</definedName>
    <definedName name="Установка_подготовки_нефти">#REF!</definedName>
    <definedName name="Установка_подготовки_нефти___0">#REF!</definedName>
    <definedName name="Установка_подготовки_нефти___1">'[45]Исполнение _освоение по закупк_'!#REF!</definedName>
    <definedName name="Установка_подготовки_нефти___10">'[45]Исполнение для Ускова'!#REF!</definedName>
    <definedName name="Установка_подготовки_нефти___12">'[45]ИП _отсыпки_'!#REF!</definedName>
    <definedName name="Установка_подготовки_нефти___13">'[45]ИП _отсыпки_ФОТ_диз_т_'!#REF!</definedName>
    <definedName name="Установка_подготовки_нефти___14">'[45]ИП _отсыпки_ _выборка_'!#REF!</definedName>
    <definedName name="Установка_подготовки_нефти___2">'[45]Исполнение по оборуд_'!#REF!</definedName>
    <definedName name="Установка_подготовки_нефти___3">'[45]Исполнение по оборуд_ _2_'!#REF!</definedName>
    <definedName name="Установка_подготовки_нефти___4">'[45]Исполнение сжато'!#REF!</definedName>
    <definedName name="Установка_подготовки_нефти___5">'[45]Форма для бурения'!#REF!</definedName>
    <definedName name="Установка_подготовки_нефти___6">'[45]Форма для КС'!#REF!</definedName>
    <definedName name="Установка_подготовки_нефти___7">'[45]Форма для ГР'!#REF!</definedName>
    <definedName name="Установка_подготовки_нефти___8">#REF!</definedName>
    <definedName name="Установка_подготовки_нефти___9">[45]Корректировка!#REF!</definedName>
    <definedName name="утв.">#REF!</definedName>
    <definedName name="утв.___0">#REF!</definedName>
    <definedName name="утв.___8">#REF!</definedName>
    <definedName name="уТЦ">#REF!</definedName>
    <definedName name="уууууууу">#REF!</definedName>
    <definedName name="Уч_к_озелененияФИНПЛАН">[58]финплан!$B$12:$J$50</definedName>
    <definedName name="уЧЦ">#REF!</definedName>
    <definedName name="ф" hidden="1">{#N/A,#N/A,TRUE,"Лист2"}</definedName>
    <definedName name="ф2" hidden="1">{#N/A,#N/A,TRUE,"Лист2"}</definedName>
    <definedName name="ф20">[86]Остановки!#REF!</definedName>
    <definedName name="ф21">[87]Остановки!#REF!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>[10]июн!#REF!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hidden="1">{"'Sheet1'!$A$1:$G$96","'Sheet1'!$A$1:$H$96"}</definedName>
    <definedName name="фыава4" hidden="1">{"'Sheet1'!$A$1:$G$96","'Sheet1'!$A$1:$H$96"}</definedName>
    <definedName name="фыв">#REF!</definedName>
    <definedName name="фыв3" hidden="1">{"'Sheet1'!$A$1:$G$96","'Sheet1'!$A$1:$H$96"}</definedName>
    <definedName name="фыва">#REF!</definedName>
    <definedName name="фыф" hidden="1">{#N/A,#N/A,FALSE,"ZAP_FEB.XLS "}</definedName>
    <definedName name="Хорватия">[50]Destination!$B$16</definedName>
    <definedName name="хха" hidden="1">#REF!</definedName>
    <definedName name="ц">#REF!</definedName>
    <definedName name="цемент">[47]заявка_на_произ!$A$84:$IV$84</definedName>
    <definedName name="цемент_вн">#REF!</definedName>
    <definedName name="цемент_ВСЕГО">#REF!</definedName>
    <definedName name="цемент_РА">#REF!</definedName>
    <definedName name="Цех">'[54]5.97'!#REF!</definedName>
    <definedName name="Цех_по_ремонту_ЭПУ">#REF!</definedName>
    <definedName name="Цех_по_ремонту_ЭПУ___0">#REF!</definedName>
    <definedName name="Цех_по_ремонту_ЭПУ___1">'[45]Исполнение _освоение по закупк_'!#REF!</definedName>
    <definedName name="Цех_по_ремонту_ЭПУ___10">'[45]Исполнение для Ускова'!#REF!</definedName>
    <definedName name="Цех_по_ремонту_ЭПУ___11">'[45]Выборка по отсыпкам'!#REF!</definedName>
    <definedName name="Цех_по_ремонту_ЭПУ___12">'[45]ИП _отсыпки_'!#REF!</definedName>
    <definedName name="Цех_по_ремонту_ЭПУ___13">'[45]ИП _отсыпки_ФОТ_диз_т_'!#REF!</definedName>
    <definedName name="Цех_по_ремонту_ЭПУ___14">'[45]ИП _отсыпки_ _выборка_'!#REF!</definedName>
    <definedName name="Цех_по_ремонту_ЭПУ___2">'[45]Исполнение по оборуд_'!#REF!</definedName>
    <definedName name="Цех_по_ремонту_ЭПУ___3">'[45]Исполнение по оборуд_ _2_'!#REF!</definedName>
    <definedName name="Цех_по_ремонту_ЭПУ___4">'[45]Исполнение сжато'!#REF!</definedName>
    <definedName name="Цех_по_ремонту_ЭПУ___5">'[45]Форма для бурения'!#REF!</definedName>
    <definedName name="Цех_по_ремонту_ЭПУ___6">'[45]Форма для КС'!#REF!</definedName>
    <definedName name="Цех_по_ремонту_ЭПУ___7">'[45]Форма для ГР'!#REF!</definedName>
    <definedName name="Цех_по_ремонту_ЭПУ___8">#REF!</definedName>
    <definedName name="Цех_по_ремонту_ЭПУ___9">[45]Корректировка!#REF!</definedName>
    <definedName name="цйуцйуй" hidden="1">{"'Sheet1'!$A$1:$G$96","'Sheet1'!$A$1:$H$96"}</definedName>
    <definedName name="ч" hidden="1">{#N/A,#N/A,FALSE,"ZAP_FEB.XLS "}</definedName>
    <definedName name="ч_ц">#REF!</definedName>
    <definedName name="частотник" hidden="1">{#N/A,#N/A,FALSE,"ZAP_FEB.XLS "}</definedName>
    <definedName name="четв_ур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>#REF!</definedName>
    <definedName name="ЧЦ">#REF!</definedName>
    <definedName name="ш" hidden="1">{#N/A,#N/A,FALSE,"ZAP_FEB.XLS "}</definedName>
    <definedName name="шахматка" hidden="1">{#N/A,#N/A,FALSE,"ZAP_FEB.XLS "}</definedName>
    <definedName name="Ширина">'[57]исходные данные'!#REF!</definedName>
    <definedName name="Ширина1">'[57]исходные данные'!#REF!</definedName>
    <definedName name="шлло">[51]sapactivexlhiddensheet!$BE$39</definedName>
    <definedName name="ъ">#REF!</definedName>
    <definedName name="ыавпыаыв" hidden="1">Main.SAPF4Help()</definedName>
    <definedName name="ыва">#REF!</definedName>
    <definedName name="ывапр6" hidden="1">{"'Sheet1'!$A$1:$G$96","'Sheet1'!$A$1:$H$96"}</definedName>
    <definedName name="ывр" hidden="1">{#N/A,#N/A,FALSE,"ZAP_FEB.XLS "}</definedName>
    <definedName name="ылеажщгшэро" hidden="1">{#N/A,#N/A,FALSE,"ZAP_FEB.XLS "}</definedName>
    <definedName name="ыпп">#REF!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[22]СКО!$M$101</definedName>
    <definedName name="ЭКн">#REF!</definedName>
    <definedName name="ЭкспортПошлина1">[46]Лист2!$E$11</definedName>
    <definedName name="эл.">#REF!</definedName>
    <definedName name="электрол_РА">#REF!</definedName>
    <definedName name="электролит_РА">#REF!</definedName>
    <definedName name="энц2" hidden="1">{#N/A,#N/A,FALSE,"ZAP_FEB.XLS "}</definedName>
    <definedName name="ЭПУ" hidden="1">{#N/A,#N/A,FALSE,"ZAP_FEB.XLS "}</definedName>
    <definedName name="ЭПУ." hidden="1">{#N/A,#N/A,FALSE,"ZAP_FEB.XLS "}</definedName>
    <definedName name="эцн" hidden="1">{#N/A,#N/A,FALSE,"ZAP_FEB.XLS "}</definedName>
    <definedName name="ЭЦНФ" hidden="1">{#N/A,#N/A,FALSE,"ZAP_FEB.XLS "}</definedName>
    <definedName name="эээ">#REF!</definedName>
    <definedName name="ю" hidden="1">{#N/A,#N/A,FALSE,"ZAP_FEB.XLS "}</definedName>
    <definedName name="ю.">#REF!</definedName>
    <definedName name="ю_ОТМ">[27]стат.пар!$B$71:$M$84</definedName>
    <definedName name="юб">#REF!</definedName>
    <definedName name="юд">#REF!</definedName>
    <definedName name="ЮКОС">[50]Destination!$C$85</definedName>
    <definedName name="ЮНГ" hidden="1">{#N/A,#N/A,FALSE,"ZAP_FEB.XLS "}</definedName>
    <definedName name="юр" hidden="1">{#N/A,#N/A,FALSE,"ZAP_FEB.XLS "}</definedName>
    <definedName name="я" hidden="1">{"'Sheet1'!$A$1:$G$96","'Sheet1'!$A$1:$H$96"}</definedName>
    <definedName name="яв" hidden="1">{0,0}</definedName>
    <definedName name="январь">[49]база1!$B$7:$R$56</definedName>
    <definedName name="январь04">[74]база1!$B$7:$R$53</definedName>
    <definedName name="яяяя">#REF!</definedName>
  </definedNames>
  <calcPr calcId="162913"/>
  <customWorkbookViews>
    <customWorkbookView name="RePack by Diakov - Личное представление" guid="{2716217C-E6D5-4F1F-BCB4-7A3261FBCEC5}" mergeInterval="0" personalView="1" maximized="1" windowWidth="1916" windowHeight="740" activeSheetId="16"/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</customWorkbookViews>
</workbook>
</file>

<file path=xl/calcChain.xml><?xml version="1.0" encoding="utf-8"?>
<calcChain xmlns="http://schemas.openxmlformats.org/spreadsheetml/2006/main">
  <c r="D19" i="57" l="1"/>
  <c r="D18" i="57"/>
  <c r="D17" i="57"/>
  <c r="E17" i="58"/>
  <c r="F17" i="58"/>
  <c r="G17" i="58"/>
  <c r="H17" i="58"/>
  <c r="B17" i="58" s="1"/>
  <c r="I17" i="58"/>
  <c r="J17" i="58"/>
  <c r="K17" i="58"/>
  <c r="L17" i="58"/>
  <c r="D17" i="58"/>
  <c r="B16" i="58"/>
  <c r="B18" i="58"/>
  <c r="B15" i="58"/>
  <c r="D16" i="57" l="1"/>
  <c r="D11" i="57"/>
  <c r="D21" i="57" l="1"/>
  <c r="D27" i="57" s="1"/>
  <c r="D33" i="57" s="1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<sst xmlns="http://schemas.openxmlformats.org/spreadsheetml/2006/main" count="83" uniqueCount="59">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</sst>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6" fillId="0" borderId="18" xfId="0" applyFont="1" applyBorder="1" applyAlignment="1">
      <alignment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</cellXfs>
  <cellStyles count="451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OKOLO~1\LOCALS~1\Temp\bat\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НПВ, ШОК и штрафы"/>
      <sheetName val="XLR_NoRangeSheet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ВС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Статусы договоров"/>
      <sheetName val="Типы"/>
      <sheetName val="Перечень объектов"/>
      <sheetName val="Сборка."/>
      <sheetName val="усл.обознач."/>
      <sheetName val="потенциал"/>
      <sheetName val="РСЗ "/>
      <sheetName val=" Оборудование  end"/>
      <sheetName val="мр"/>
      <sheetName val="2.Источник данных"/>
      <sheetName val="Вспомог. лист"/>
      <sheetName val="Способ Закупки"/>
      <sheetName val="Осн-я выбора для Безальт. закуп"/>
      <sheetName val="Вспом-2 кв."/>
      <sheetName val="Коэфф"/>
      <sheetName val="Исх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6"/>
  <sheetViews>
    <sheetView tabSelected="1" workbookViewId="0">
      <selection activeCell="D28" sqref="D28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9.28515625" customWidth="1"/>
  </cols>
  <sheetData>
    <row r="1" spans="1:8" ht="15.75">
      <c r="D1" s="2" t="s">
        <v>0</v>
      </c>
    </row>
    <row r="3" spans="1:8" ht="15.75">
      <c r="A3" s="21" t="s">
        <v>1</v>
      </c>
      <c r="B3" s="21"/>
      <c r="C3" s="21"/>
      <c r="D3" s="21"/>
    </row>
    <row r="4" spans="1:8" ht="15.75">
      <c r="A4" s="21" t="s">
        <v>2</v>
      </c>
      <c r="B4" s="21"/>
      <c r="C4" s="21"/>
      <c r="D4" s="21"/>
    </row>
    <row r="5" spans="1:8" ht="15.75">
      <c r="A5" s="22" t="s">
        <v>3</v>
      </c>
      <c r="B5" s="22"/>
      <c r="C5" s="22"/>
      <c r="D5" s="22"/>
    </row>
    <row r="6" spans="1:8" ht="15.75">
      <c r="A6" s="18"/>
      <c r="B6" s="18"/>
      <c r="C6" s="18"/>
      <c r="D6" s="18"/>
    </row>
    <row r="7" spans="1:8" ht="15.75">
      <c r="A7" s="18"/>
      <c r="B7" s="18"/>
      <c r="C7" s="18"/>
      <c r="D7" s="18"/>
    </row>
    <row r="8" spans="1:8" ht="15.75">
      <c r="A8" s="21" t="s">
        <v>4</v>
      </c>
      <c r="B8" s="21"/>
      <c r="C8" s="21"/>
      <c r="D8" s="21"/>
    </row>
    <row r="9" spans="1:8" ht="15.75" thickBot="1">
      <c r="A9" s="3"/>
    </row>
    <row r="10" spans="1:8" ht="60.75" thickBot="1">
      <c r="A10" s="19" t="s">
        <v>5</v>
      </c>
      <c r="B10" s="19" t="s">
        <v>6</v>
      </c>
      <c r="C10" s="19" t="s">
        <v>7</v>
      </c>
      <c r="D10" s="4" t="s">
        <v>58</v>
      </c>
    </row>
    <row r="11" spans="1:8" ht="30.75" thickBot="1">
      <c r="A11" s="5">
        <v>1</v>
      </c>
      <c r="B11" s="5" t="s">
        <v>8</v>
      </c>
      <c r="C11" s="5" t="s">
        <v>9</v>
      </c>
      <c r="D11" s="6">
        <f>D12+D13+D14</f>
        <v>4482922.2898634681</v>
      </c>
      <c r="F11" s="7"/>
    </row>
    <row r="12" spans="1:8" ht="15.75" thickBot="1">
      <c r="A12" s="8" t="s">
        <v>10</v>
      </c>
      <c r="B12" s="5" t="s">
        <v>11</v>
      </c>
      <c r="C12" s="5" t="s">
        <v>9</v>
      </c>
      <c r="D12" s="6">
        <v>970780.41370399995</v>
      </c>
    </row>
    <row r="13" spans="1:8" ht="15.75" thickBot="1">
      <c r="A13" s="8" t="s">
        <v>12</v>
      </c>
      <c r="B13" s="5" t="s">
        <v>13</v>
      </c>
      <c r="C13" s="5" t="s">
        <v>9</v>
      </c>
      <c r="D13" s="6">
        <v>835238.81</v>
      </c>
    </row>
    <row r="14" spans="1:8" ht="15.75" thickBot="1">
      <c r="A14" s="8" t="s">
        <v>14</v>
      </c>
      <c r="B14" s="5" t="s">
        <v>15</v>
      </c>
      <c r="C14" s="5" t="s">
        <v>9</v>
      </c>
      <c r="D14" s="6">
        <v>2676903.0661594681</v>
      </c>
    </row>
    <row r="15" spans="1:8" ht="15.75" thickBot="1">
      <c r="A15" s="9"/>
      <c r="B15" s="9"/>
      <c r="C15" s="9"/>
      <c r="D15" s="6"/>
    </row>
    <row r="16" spans="1:8" ht="45.75" thickBot="1">
      <c r="A16" s="5">
        <v>2</v>
      </c>
      <c r="B16" s="5" t="s">
        <v>16</v>
      </c>
      <c r="C16" s="5" t="s">
        <v>9</v>
      </c>
      <c r="D16" s="10">
        <f>D17+D18+D19</f>
        <v>3852781.2467166884</v>
      </c>
      <c r="E16" s="7"/>
      <c r="H16" s="7"/>
    </row>
    <row r="17" spans="1:6" ht="15.75" thickBot="1">
      <c r="A17" s="8" t="s">
        <v>17</v>
      </c>
      <c r="B17" s="5" t="s">
        <v>11</v>
      </c>
      <c r="C17" s="5" t="s">
        <v>9</v>
      </c>
      <c r="D17" s="10">
        <f>'Расходы 2022'!B15</f>
        <v>945357.89854606928</v>
      </c>
      <c r="E17" s="11"/>
    </row>
    <row r="18" spans="1:6" ht="16.5" customHeight="1" thickBot="1">
      <c r="A18" s="8" t="s">
        <v>18</v>
      </c>
      <c r="B18" s="5" t="s">
        <v>13</v>
      </c>
      <c r="C18" s="5" t="s">
        <v>9</v>
      </c>
      <c r="D18" s="10">
        <f>'Расходы 2022'!B16</f>
        <v>502268.41520591022</v>
      </c>
      <c r="E18" s="11"/>
    </row>
    <row r="19" spans="1:6" ht="17.25" customHeight="1" thickBot="1">
      <c r="A19" s="8" t="s">
        <v>19</v>
      </c>
      <c r="B19" s="5" t="s">
        <v>15</v>
      </c>
      <c r="C19" s="5" t="s">
        <v>9</v>
      </c>
      <c r="D19" s="10">
        <f>'Расходы 2022'!B18-D26</f>
        <v>2405154.9329647091</v>
      </c>
      <c r="E19" s="11"/>
    </row>
    <row r="20" spans="1:6" ht="38.25" customHeight="1" thickBot="1">
      <c r="A20" s="9"/>
      <c r="B20" s="9"/>
      <c r="C20" s="9"/>
      <c r="D20" s="6"/>
    </row>
    <row r="21" spans="1:6" ht="39" customHeight="1" thickBot="1">
      <c r="A21" s="5">
        <v>3</v>
      </c>
      <c r="B21" s="5" t="s">
        <v>20</v>
      </c>
      <c r="C21" s="5" t="s">
        <v>9</v>
      </c>
      <c r="D21" s="6">
        <f>D11-D16</f>
        <v>630141.04314677976</v>
      </c>
      <c r="E21" s="7"/>
    </row>
    <row r="22" spans="1:6" ht="38.25" customHeight="1" thickBot="1">
      <c r="A22" s="5">
        <v>4</v>
      </c>
      <c r="B22" s="5" t="s">
        <v>21</v>
      </c>
      <c r="C22" s="5" t="s">
        <v>9</v>
      </c>
      <c r="D22" s="6"/>
    </row>
    <row r="23" spans="1:6" ht="29.25" customHeight="1" thickBot="1">
      <c r="A23" s="5">
        <v>5</v>
      </c>
      <c r="B23" s="5" t="s">
        <v>22</v>
      </c>
      <c r="C23" s="5" t="s">
        <v>9</v>
      </c>
      <c r="D23" s="6">
        <v>30295.82672581169</v>
      </c>
    </row>
    <row r="24" spans="1:6" ht="29.25" customHeight="1" thickBot="1">
      <c r="A24" s="5">
        <v>6</v>
      </c>
      <c r="B24" s="5" t="s">
        <v>23</v>
      </c>
      <c r="C24" s="5" t="s">
        <v>9</v>
      </c>
      <c r="D24" s="6"/>
    </row>
    <row r="25" spans="1:6" ht="27.75" customHeight="1" thickBot="1">
      <c r="A25" s="5">
        <v>7</v>
      </c>
      <c r="B25" s="5" t="s">
        <v>24</v>
      </c>
      <c r="C25" s="5" t="s">
        <v>9</v>
      </c>
      <c r="D25" s="6">
        <v>1229.1706410172051</v>
      </c>
      <c r="E25" s="7"/>
    </row>
    <row r="26" spans="1:6" ht="25.5" customHeight="1" thickBot="1">
      <c r="A26" s="5">
        <v>8</v>
      </c>
      <c r="B26" s="5" t="s">
        <v>25</v>
      </c>
      <c r="C26" s="5" t="s">
        <v>9</v>
      </c>
      <c r="D26" s="6">
        <v>3260.4680222234401</v>
      </c>
    </row>
    <row r="27" spans="1:6" ht="22.5" customHeight="1" thickBot="1">
      <c r="A27" s="5">
        <v>9</v>
      </c>
      <c r="B27" s="5" t="s">
        <v>26</v>
      </c>
      <c r="C27" s="5" t="s">
        <v>9</v>
      </c>
      <c r="D27" s="6">
        <f>D21+D23-D24+D25-D26</f>
        <v>658405.57249138528</v>
      </c>
      <c r="E27" s="7"/>
      <c r="F27" s="7"/>
    </row>
    <row r="28" spans="1:6" ht="25.5" customHeight="1" thickBot="1">
      <c r="A28" s="5">
        <v>10</v>
      </c>
      <c r="B28" s="5" t="s">
        <v>27</v>
      </c>
      <c r="C28" s="5" t="s">
        <v>9</v>
      </c>
      <c r="D28" s="6">
        <v>131681.11449827719</v>
      </c>
    </row>
    <row r="29" spans="1:6" ht="30.75" thickBot="1">
      <c r="A29" s="8" t="s">
        <v>28</v>
      </c>
      <c r="B29" s="5" t="s">
        <v>29</v>
      </c>
      <c r="C29" s="5" t="s">
        <v>9</v>
      </c>
      <c r="D29" s="6"/>
    </row>
    <row r="30" spans="1:6" ht="30.75" thickBot="1">
      <c r="A30" s="5">
        <v>11</v>
      </c>
      <c r="B30" s="5" t="s">
        <v>30</v>
      </c>
      <c r="C30" s="5" t="s">
        <v>9</v>
      </c>
      <c r="D30" s="6"/>
    </row>
    <row r="31" spans="1:6" ht="15.75" thickBot="1">
      <c r="A31" s="5">
        <v>12</v>
      </c>
      <c r="B31" s="5" t="s">
        <v>31</v>
      </c>
      <c r="C31" s="5" t="s">
        <v>9</v>
      </c>
      <c r="D31" s="6"/>
    </row>
    <row r="32" spans="1:6" ht="15.75" thickBot="1">
      <c r="A32" s="5">
        <v>13</v>
      </c>
      <c r="B32" s="5" t="s">
        <v>32</v>
      </c>
      <c r="C32" s="5" t="s">
        <v>9</v>
      </c>
      <c r="D32" s="6"/>
    </row>
    <row r="33" spans="1:5" ht="15.75" thickBot="1">
      <c r="A33" s="5">
        <v>14</v>
      </c>
      <c r="B33" s="5" t="s">
        <v>33</v>
      </c>
      <c r="C33" s="5" t="s">
        <v>9</v>
      </c>
      <c r="D33" s="6">
        <f>D27-D28</f>
        <v>526724.45799310808</v>
      </c>
      <c r="E33" s="7"/>
    </row>
    <row r="34" spans="1:5">
      <c r="D34" s="7"/>
    </row>
    <row r="35" spans="1:5">
      <c r="D35" s="7"/>
    </row>
    <row r="36" spans="1:5">
      <c r="D36" s="7"/>
    </row>
  </sheetData>
  <mergeCells count="4">
    <mergeCell ref="A3:D3"/>
    <mergeCell ref="A4:D4"/>
    <mergeCell ref="A5:D5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28"/>
  <sheetViews>
    <sheetView zoomScale="75" zoomScaleNormal="75" workbookViewId="0">
      <selection activeCell="A5" sqref="A5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35</v>
      </c>
      <c r="B6" s="23" t="s">
        <v>36</v>
      </c>
      <c r="C6" s="25" t="s">
        <v>37</v>
      </c>
      <c r="D6" s="28"/>
      <c r="E6" s="28"/>
      <c r="F6" s="28"/>
      <c r="G6" s="28"/>
      <c r="H6" s="28"/>
      <c r="I6" s="28"/>
      <c r="J6" s="28"/>
      <c r="K6" s="28"/>
      <c r="L6" s="26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8.2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6" t="s">
        <v>47</v>
      </c>
      <c r="L8" s="16" t="s">
        <v>48</v>
      </c>
    </row>
    <row r="9" spans="1:12" ht="25.5" customHeight="1" thickBot="1">
      <c r="A9" s="24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>
        <v>11</v>
      </c>
    </row>
    <row r="10" spans="1:12" ht="31.5" customHeight="1" thickBot="1">
      <c r="A10" s="12" t="s">
        <v>49</v>
      </c>
      <c r="B10" s="1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f>SUM(D15:L15)</f>
        <v>945357.89854606928</v>
      </c>
      <c r="C15" s="13"/>
      <c r="D15" s="13">
        <v>613252.92408388434</v>
      </c>
      <c r="E15" s="13">
        <v>234115.04949765024</v>
      </c>
      <c r="F15" s="13">
        <v>67413.904744661573</v>
      </c>
      <c r="G15" s="13">
        <v>3209.7216353382023</v>
      </c>
      <c r="H15" s="13">
        <v>4301.8243665967821</v>
      </c>
      <c r="I15" s="13">
        <v>0</v>
      </c>
      <c r="J15" s="13">
        <v>0</v>
      </c>
      <c r="K15" s="13">
        <v>19741.315405047702</v>
      </c>
      <c r="L15" s="13">
        <v>3323.1588128904937</v>
      </c>
    </row>
    <row r="16" spans="1:12" ht="37.5" customHeight="1" thickBot="1">
      <c r="A16" s="12" t="s">
        <v>55</v>
      </c>
      <c r="B16" s="13">
        <f t="shared" ref="B16:B18" si="0">SUM(D16:L16)</f>
        <v>502268.41520591022</v>
      </c>
      <c r="C16" s="13"/>
      <c r="D16" s="13">
        <v>370860.33909299452</v>
      </c>
      <c r="E16" s="13">
        <v>82615.252282128888</v>
      </c>
      <c r="F16" s="13">
        <v>23530.739791272485</v>
      </c>
      <c r="G16" s="13">
        <v>4388.0935052296636</v>
      </c>
      <c r="H16" s="13">
        <v>2058.4744321250446</v>
      </c>
      <c r="I16" s="13">
        <v>0</v>
      </c>
      <c r="J16" s="13">
        <v>0</v>
      </c>
      <c r="K16" s="13">
        <v>16031.654660758617</v>
      </c>
      <c r="L16" s="13">
        <v>2783.8614414009708</v>
      </c>
    </row>
    <row r="17" spans="1:12" ht="37.5" customHeight="1" thickBot="1">
      <c r="A17" s="12" t="s">
        <v>56</v>
      </c>
      <c r="B17" s="13">
        <f t="shared" si="0"/>
        <v>1447626.3137519795</v>
      </c>
      <c r="C17" s="13"/>
      <c r="D17" s="13">
        <f>D15+D16</f>
        <v>984113.26317687891</v>
      </c>
      <c r="E17" s="13">
        <f t="shared" ref="E17:L17" si="1">E15+E16</f>
        <v>316730.30177977914</v>
      </c>
      <c r="F17" s="13">
        <f t="shared" si="1"/>
        <v>90944.644535934058</v>
      </c>
      <c r="G17" s="13">
        <f t="shared" si="1"/>
        <v>7597.8151405678655</v>
      </c>
      <c r="H17" s="13">
        <f t="shared" si="1"/>
        <v>6360.2987987218266</v>
      </c>
      <c r="I17" s="13">
        <f t="shared" si="1"/>
        <v>0</v>
      </c>
      <c r="J17" s="13">
        <f t="shared" si="1"/>
        <v>0</v>
      </c>
      <c r="K17" s="13">
        <f t="shared" si="1"/>
        <v>35772.970065806323</v>
      </c>
      <c r="L17" s="13">
        <f t="shared" si="1"/>
        <v>6107.0202542914649</v>
      </c>
    </row>
    <row r="18" spans="1:12" ht="33.75" customHeight="1" thickBot="1">
      <c r="A18" s="12" t="s">
        <v>57</v>
      </c>
      <c r="B18" s="13">
        <f t="shared" si="0"/>
        <v>2408415.4009869327</v>
      </c>
      <c r="C18" s="13"/>
      <c r="D18" s="13">
        <v>2269488.4146798803</v>
      </c>
      <c r="E18" s="13">
        <v>35841.889543455109</v>
      </c>
      <c r="F18" s="13">
        <v>9458.6726107601462</v>
      </c>
      <c r="G18" s="13">
        <v>713.4910889315039</v>
      </c>
      <c r="H18" s="13">
        <v>3327.1477867590834</v>
      </c>
      <c r="I18" s="13">
        <v>350.41842969686002</v>
      </c>
      <c r="J18" s="13">
        <v>0</v>
      </c>
      <c r="K18" s="13">
        <v>78169.482959739209</v>
      </c>
      <c r="L18" s="13">
        <v>11065.883887710035</v>
      </c>
    </row>
    <row r="20" spans="1:12" s="15" customFormat="1" ht="19.5">
      <c r="A20" s="14"/>
      <c r="B20" s="14"/>
      <c r="D20" s="14"/>
      <c r="E20" s="14"/>
      <c r="F20" s="14"/>
      <c r="G20" s="14"/>
      <c r="H20" s="14"/>
      <c r="K20" s="14"/>
      <c r="L20" s="14"/>
    </row>
    <row r="21" spans="1:12" ht="19.5">
      <c r="B21" s="14"/>
      <c r="D21" s="7"/>
      <c r="E21" s="7"/>
      <c r="F21" s="7"/>
      <c r="G21" s="7"/>
      <c r="H21" s="7"/>
    </row>
    <row r="22" spans="1:12" ht="19.5">
      <c r="B22" s="14"/>
      <c r="D22" s="7"/>
      <c r="E22" s="7"/>
      <c r="F22" s="7"/>
      <c r="G22" s="7"/>
      <c r="H22" s="7"/>
      <c r="L22" s="7"/>
    </row>
    <row r="23" spans="1:12">
      <c r="E23" s="1"/>
    </row>
    <row r="24" spans="1:1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B26" s="7"/>
    </row>
    <row r="28" spans="1:12">
      <c r="B28" s="7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2022</vt:lpstr>
      <vt:lpstr>Расходы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2021-04-13T06:48:21Z</dcterms:modified>
</cp:coreProperties>
</file>