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635" windowHeight="11505"/>
  </bookViews>
  <sheets>
    <sheet name="Доходы-расходы 2016" sheetId="1" r:id="rId1"/>
    <sheet name="Расходы 2016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\\" localSheetId="1" hidden="1">{#N/A,#N/A,FALSE,"ZAP_FEB.XLS "}</definedName>
    <definedName name="\\" hidden="1">{#N/A,#N/A,FALSE,"ZAP_FEB.XLS "}</definedName>
    <definedName name="\\\" localSheetId="1" hidden="1">{#N/A,#N/A,FALSE,"ZAP_FEB.XLS "}</definedName>
    <definedName name="\\\" hidden="1">{#N/A,#N/A,FALSE,"ZAP_FEB.XLS "}</definedName>
    <definedName name="\\\\" localSheetId="1" hidden="1">{#N/A,#N/A,FALSE,"ZAP_FEB.XLS "}</definedName>
    <definedName name="\\\\" hidden="1">{#N/A,#N/A,FALSE,"ZAP_FEB.XLS "}</definedName>
    <definedName name="\nnnnnn" localSheetId="1" hidden="1">{#N/A,#N/A,FALSE,"ZAP_FEB.XLS "}</definedName>
    <definedName name="\nnnnnn" hidden="1">{#N/A,#N/A,FALSE,"ZAP_FEB.XLS "}</definedName>
    <definedName name="______dol98" localSheetId="0">'[1]1997 fin. res.'!#REF!</definedName>
    <definedName name="______dol98">'[1]1997 fin. res.'!#REF!</definedName>
    <definedName name="______dol99" localSheetId="0">'[1]exch. rates'!#REF!</definedName>
    <definedName name="______dol99">'[1]exch. rates'!#REF!</definedName>
    <definedName name="_____dol98" localSheetId="0">'[1]1997 fin. res.'!#REF!</definedName>
    <definedName name="_____dol98">'[1]1997 fin. res.'!#REF!</definedName>
    <definedName name="_____dol99" localSheetId="0">'[1]exch. rates'!#REF!</definedName>
    <definedName name="_____dol99">'[1]exch. rates'!#REF!</definedName>
    <definedName name="_____end97">[2]assumptions!$B$5</definedName>
    <definedName name="_____end98">[2]assumptions!$B$7</definedName>
    <definedName name="_____feb99">[2]assumptions!$B$9</definedName>
    <definedName name="____dol98" localSheetId="0">'[1]1997 fin. res.'!#REF!</definedName>
    <definedName name="____dol98">'[1]1997 fin. res.'!#REF!</definedName>
    <definedName name="____dol99" localSheetId="0">'[1]exch. rates'!#REF!</definedName>
    <definedName name="____dol99">'[1]exch. rates'!#REF!</definedName>
    <definedName name="____end97">[2]assumptions!$B$5</definedName>
    <definedName name="____end98">[2]assumptions!$B$7</definedName>
    <definedName name="____feb99">[2]assumptions!$B$9</definedName>
    <definedName name="___a1" localSheetId="1" hidden="1">{"'Sheet1'!$A$1:$G$96","'Sheet1'!$A$1:$H$96"}</definedName>
    <definedName name="___a1" hidden="1">{"'Sheet1'!$A$1:$G$96","'Sheet1'!$A$1:$H$96"}</definedName>
    <definedName name="___a2" localSheetId="1" hidden="1">{"'Sheet1'!$A$1:$G$96","'Sheet1'!$A$1:$H$96"}</definedName>
    <definedName name="___a2" hidden="1">{"'Sheet1'!$A$1:$G$96","'Sheet1'!$A$1:$H$96"}</definedName>
    <definedName name="___cvb5" localSheetId="1" hidden="1">{"'Sheet1'!$A$1:$G$96","'Sheet1'!$A$1:$H$96"}</definedName>
    <definedName name="___cvb5" hidden="1">{"'Sheet1'!$A$1:$G$96","'Sheet1'!$A$1:$H$96"}</definedName>
    <definedName name="___dol98" localSheetId="0">'[1]1997 fin. res.'!#REF!</definedName>
    <definedName name="___dol98">'[1]1997 fin. res.'!#REF!</definedName>
    <definedName name="___dol99" localSheetId="0">'[1]exch. rates'!#REF!</definedName>
    <definedName name="___dol99">'[1]exch. rates'!#REF!</definedName>
    <definedName name="___end97">[2]assumptions!$B$5</definedName>
    <definedName name="___end98">[2]assumptions!$B$7</definedName>
    <definedName name="___feb99">[2]assumptions!$B$9</definedName>
    <definedName name="___nm7" localSheetId="1" hidden="1">{"'Sheet1'!$A$1:$G$96","'Sheet1'!$A$1:$H$96"}</definedName>
    <definedName name="___nm7" hidden="1">{"'Sheet1'!$A$1:$G$96","'Sheet1'!$A$1:$H$96"}</definedName>
    <definedName name="___nm8" localSheetId="1" hidden="1">{"'Sheet1'!$A$1:$G$96","'Sheet1'!$A$1:$H$96"}</definedName>
    <definedName name="___nm8" hidden="1">{"'Sheet1'!$A$1:$G$96","'Sheet1'!$A$1:$H$96"}</definedName>
    <definedName name="___q1" localSheetId="1" hidden="1">{"'Sheet1'!$A$1:$G$96","'Sheet1'!$A$1:$H$96"}</definedName>
    <definedName name="___q1" hidden="1">{"'Sheet1'!$A$1:$G$96","'Sheet1'!$A$1:$H$96"}</definedName>
    <definedName name="___q2" localSheetId="1" hidden="1">{"'Sheet1'!$A$1:$G$96","'Sheet1'!$A$1:$H$96"}</definedName>
    <definedName name="___q2" hidden="1">{"'Sheet1'!$A$1:$G$96","'Sheet1'!$A$1:$H$96"}</definedName>
    <definedName name="___q3" localSheetId="1" hidden="1">{"'Sheet1'!$A$1:$G$96","'Sheet1'!$A$1:$H$96"}</definedName>
    <definedName name="___q3" hidden="1">{"'Sheet1'!$A$1:$G$96","'Sheet1'!$A$1:$H$96"}</definedName>
    <definedName name="___q4" localSheetId="1" hidden="1">{"'Sheet1'!$A$1:$G$96","'Sheet1'!$A$1:$H$96"}</definedName>
    <definedName name="___q4" hidden="1">{"'Sheet1'!$A$1:$G$96","'Sheet1'!$A$1:$H$96"}</definedName>
    <definedName name="___q5" localSheetId="1" hidden="1">{"'Sheet1'!$A$1:$G$96","'Sheet1'!$A$1:$H$96"}</definedName>
    <definedName name="___q5" hidden="1">{"'Sheet1'!$A$1:$G$96","'Sheet1'!$A$1:$H$96"}</definedName>
    <definedName name="___q6" localSheetId="1" hidden="1">{"'Sheet1'!$A$1:$G$96","'Sheet1'!$A$1:$H$96"}</definedName>
    <definedName name="___q6" hidden="1">{"'Sheet1'!$A$1:$G$96","'Sheet1'!$A$1:$H$96"}</definedName>
    <definedName name="___q8" localSheetId="1" hidden="1">{"'Sheet1'!$A$1:$G$96","'Sheet1'!$A$1:$H$96"}</definedName>
    <definedName name="___q8" hidden="1">{"'Sheet1'!$A$1:$G$96","'Sheet1'!$A$1:$H$96"}</definedName>
    <definedName name="___q9" localSheetId="1" hidden="1">{"'Sheet1'!$A$1:$G$96","'Sheet1'!$A$1:$H$96"}</definedName>
    <definedName name="___q9" hidden="1">{"'Sheet1'!$A$1:$G$96","'Sheet1'!$A$1:$H$96"}</definedName>
    <definedName name="___sdf2" localSheetId="1" hidden="1">{"'Sheet1'!$A$1:$G$96","'Sheet1'!$A$1:$H$96"}</definedName>
    <definedName name="___sdf2" hidden="1">{"'Sheet1'!$A$1:$G$96","'Sheet1'!$A$1:$H$96"}</definedName>
    <definedName name="___x1" localSheetId="1" hidden="1">{"'Sheet1'!$A$1:$G$96","'Sheet1'!$A$1:$H$96"}</definedName>
    <definedName name="___x1" hidden="1">{"'Sheet1'!$A$1:$G$96","'Sheet1'!$A$1:$H$96"}</definedName>
    <definedName name="___x2" localSheetId="1" hidden="1">{"'Sheet1'!$A$1:$G$96","'Sheet1'!$A$1:$H$96"}</definedName>
    <definedName name="___x2" hidden="1">{"'Sheet1'!$A$1:$G$96","'Sheet1'!$A$1:$H$96"}</definedName>
    <definedName name="___z1" localSheetId="1" hidden="1">{"'Sheet1'!$A$1:$G$96","'Sheet1'!$A$1:$H$96"}</definedName>
    <definedName name="___z1" hidden="1">{"'Sheet1'!$A$1:$G$96","'Sheet1'!$A$1:$H$96"}</definedName>
    <definedName name="___z3" localSheetId="1" hidden="1">{"'Sheet1'!$A$1:$G$96","'Sheet1'!$A$1:$H$96"}</definedName>
    <definedName name="___z3" hidden="1">{"'Sheet1'!$A$1:$G$96","'Sheet1'!$A$1:$H$96"}</definedName>
    <definedName name="___z4" localSheetId="1" hidden="1">{"'Sheet1'!$A$1:$G$96","'Sheet1'!$A$1:$H$96"}</definedName>
    <definedName name="___z4" hidden="1">{"'Sheet1'!$A$1:$G$96","'Sheet1'!$A$1:$H$96"}</definedName>
    <definedName name="__123Graph" localSheetId="0" hidden="1">[3]RSOILBAL!#REF!</definedName>
    <definedName name="__123Graph" hidden="1">[3]RSOILBAL!#REF!</definedName>
    <definedName name="__123Graph_A" localSheetId="0" hidden="1">[4]EKDEB90!#REF!</definedName>
    <definedName name="__123Graph_A" hidden="1">[4]EKDEB90!#REF!</definedName>
    <definedName name="__123Graph_ACRPIE90" localSheetId="0" hidden="1">[5]RSOILBAL!#REF!</definedName>
    <definedName name="__123Graph_ACRPIE90" hidden="1">[5]RSOILBAL!#REF!</definedName>
    <definedName name="__123Graph_ACRPIE91" localSheetId="0" hidden="1">[5]RSOILBAL!#REF!</definedName>
    <definedName name="__123Graph_ACRPIE91" hidden="1">[5]RSOILBAL!#REF!</definedName>
    <definedName name="__123Graph_ACRPIE92" localSheetId="0" hidden="1">[5]RSOILBAL!#REF!</definedName>
    <definedName name="__123Graph_ACRPIE92" hidden="1">[5]RSOILBAL!#REF!</definedName>
    <definedName name="__123Graph_ACRPIE93" localSheetId="0" hidden="1">[5]RSOILBAL!#REF!</definedName>
    <definedName name="__123Graph_ACRPIE93" hidden="1">[5]RSOILBAL!#REF!</definedName>
    <definedName name="__123Graph_AGraph1" localSheetId="0" hidden="1">[4]EKDEB90!#REF!</definedName>
    <definedName name="__123Graph_AGraph1" hidden="1">[4]EKDEB90!#REF!</definedName>
    <definedName name="__123Graph_LBL_A" localSheetId="0" hidden="1">[5]RSOILBAL!#REF!</definedName>
    <definedName name="__123Graph_LBL_A" hidden="1">[5]RSOILBAL!#REF!</definedName>
    <definedName name="__123Graph_LBL_ACRPIE90" localSheetId="0" hidden="1">[5]RSOILBAL!#REF!</definedName>
    <definedName name="__123Graph_LBL_ACRPIE90" hidden="1">[5]RSOILBAL!#REF!</definedName>
    <definedName name="__123Graph_LBL_ACRPIE91" localSheetId="0" hidden="1">[5]RSOILBAL!#REF!</definedName>
    <definedName name="__123Graph_LBL_ACRPIE91" hidden="1">[5]RSOILBAL!#REF!</definedName>
    <definedName name="__123Graph_LBL_ACRPIE92" localSheetId="0" hidden="1">[5]RSOILBAL!#REF!</definedName>
    <definedName name="__123Graph_LBL_ACRPIE92" hidden="1">[5]RSOILBAL!#REF!</definedName>
    <definedName name="__123Graph_LBL_ACRPIE93" localSheetId="0" hidden="1">[5]RSOILBAL!#REF!</definedName>
    <definedName name="__123Graph_LBL_ACRPIE93" hidden="1">[5]RSOILBAL!#REF!</definedName>
    <definedName name="__al2" localSheetId="0">#REF!</definedName>
    <definedName name="__al2">#REF!</definedName>
    <definedName name="__end97">[2]assumptions!$B$5</definedName>
    <definedName name="__end98">[2]assumptions!$B$7</definedName>
    <definedName name="__feb99">[2]assumptions!$B$9</definedName>
    <definedName name="__MAIN__" localSheetId="0">#REF!</definedName>
    <definedName name="__MAIN__">#REF!</definedName>
    <definedName name="__MAIN1__" localSheetId="0">#REF!</definedName>
    <definedName name="__MAIN1__">#REF!</definedName>
    <definedName name="__MAIN2__" localSheetId="0">#REF!</definedName>
    <definedName name="__MAIN2__">#REF!</definedName>
    <definedName name="__MAIN3__" localSheetId="0">#REF!</definedName>
    <definedName name="__MAIN3__">#REF!</definedName>
    <definedName name="__PL10" localSheetId="0">#REF!</definedName>
    <definedName name="__PL10">#REF!</definedName>
    <definedName name="__qryDecFlowPressure__" localSheetId="0">#REF!</definedName>
    <definedName name="__qryDecFlowPressure__">#REF!</definedName>
    <definedName name="__qryIncFlowPressure__" localSheetId="0">#REF!</definedName>
    <definedName name="__qryIncFlowPressure__">#REF!</definedName>
    <definedName name="__qryIncreaseWaterCut__" localSheetId="0">#REF!</definedName>
    <definedName name="__qryIncreaseWaterCut__">#REF!</definedName>
    <definedName name="__qryIncWaterCut__" localSheetId="0">#REF!</definedName>
    <definedName name="__qryIncWaterCut__">#REF!</definedName>
    <definedName name="__qryInjWellOP__" localSheetId="0">#REF!</definedName>
    <definedName name="__qryInjWellOP__">#REF!</definedName>
    <definedName name="__qryOilWellOp__" localSheetId="0">#REF!</definedName>
    <definedName name="__qryOilWellOp__">#REF!</definedName>
    <definedName name="__qryStartStop__" localSheetId="0">#REF!</definedName>
    <definedName name="__qryStartStop__">#REF!</definedName>
    <definedName name="__qryStatWellOPDec__" localSheetId="0">'[6]Анализ динамики'!#REF!</definedName>
    <definedName name="__qryStatWellOPDec__">'[6]Анализ динамики'!#REF!</definedName>
    <definedName name="__qryUsedActions__" localSheetId="0">#REF!</definedName>
    <definedName name="__qryUsedActions__">#REF!</definedName>
    <definedName name="__qryUsedCauses__" localSheetId="0">#REF!</definedName>
    <definedName name="__qryUsedCauses__">#REF!</definedName>
    <definedName name="__tblDecFlowPressure__" localSheetId="0">#REF!</definedName>
    <definedName name="__tblDecFlowPressure__">#REF!</definedName>
    <definedName name="__tblIncFlowPressure__" localSheetId="0">#REF!</definedName>
    <definedName name="__tblIncFlowPressure__">#REF!</definedName>
    <definedName name="__tblIncreaseWaterCut__" localSheetId="0">#REF!</definedName>
    <definedName name="__tblIncreaseWaterCut__">#REF!</definedName>
    <definedName name="_11.01.00" localSheetId="0">[7]ДОМНГ!#REF!</definedName>
    <definedName name="_11.01.00">[7]ДОМНГ!#REF!</definedName>
    <definedName name="_1510_03_____1520_03___1530_03" localSheetId="0">#REF!</definedName>
    <definedName name="_1510_03_____1520_03___1530_03">#REF!</definedName>
    <definedName name="_23_май_02" localSheetId="0">#REF!</definedName>
    <definedName name="_23_май_02">#REF!</definedName>
    <definedName name="_a1" localSheetId="1" hidden="1">{"'Sheet1'!$A$1:$G$96","'Sheet1'!$A$1:$H$96"}</definedName>
    <definedName name="_a1" hidden="1">{"'Sheet1'!$A$1:$G$96","'Sheet1'!$A$1:$H$96"}</definedName>
    <definedName name="_a2" localSheetId="1" hidden="1">{"'Sheet1'!$A$1:$G$96","'Sheet1'!$A$1:$H$96"}</definedName>
    <definedName name="_a2" hidden="1">{"'Sheet1'!$A$1:$G$96","'Sheet1'!$A$1:$H$96"}</definedName>
    <definedName name="_AAA1" localSheetId="0">#REF!</definedName>
    <definedName name="_AAA1">#REF!</definedName>
    <definedName name="_AAA2" localSheetId="0">#REF!</definedName>
    <definedName name="_AAA2">#REF!</definedName>
    <definedName name="_AAA3" localSheetId="0">#REF!</definedName>
    <definedName name="_AAA3">#REF!</definedName>
    <definedName name="_AAA4" localSheetId="0">#REF!</definedName>
    <definedName name="_AAA4">#REF!</definedName>
    <definedName name="_AAA5" localSheetId="0">#REF!</definedName>
    <definedName name="_AAA5">#REF!</definedName>
    <definedName name="_AAA6" localSheetId="0">#REF!</definedName>
    <definedName name="_AAA6">#REF!</definedName>
    <definedName name="_AAA7" localSheetId="0">#REF!</definedName>
    <definedName name="_AAA7">#REF!</definedName>
    <definedName name="_ajy21" localSheetId="0">[8]июн!#REF!</definedName>
    <definedName name="_ajy21">[8]июн!#REF!</definedName>
    <definedName name="_ajy22" localSheetId="0">[8]июн!#REF!</definedName>
    <definedName name="_ajy22">[8]июн!#REF!</definedName>
    <definedName name="_ajy29" localSheetId="0">#REF!</definedName>
    <definedName name="_ajy29">#REF!</definedName>
    <definedName name="_al2" localSheetId="0">#REF!</definedName>
    <definedName name="_al2">#REF!</definedName>
    <definedName name="_ase65" localSheetId="0">#REF!</definedName>
    <definedName name="_ase65">#REF!</definedName>
    <definedName name="_BBB1" localSheetId="0">#REF!</definedName>
    <definedName name="_BBB1">#REF!</definedName>
    <definedName name="_BBB2" localSheetId="0">#REF!</definedName>
    <definedName name="_BBB2">#REF!</definedName>
    <definedName name="_BBB3" localSheetId="0">#REF!</definedName>
    <definedName name="_BBB3">#REF!</definedName>
    <definedName name="_BBB4" localSheetId="0">#REF!</definedName>
    <definedName name="_BBB4">#REF!</definedName>
    <definedName name="_BBB5" localSheetId="0">#REF!</definedName>
    <definedName name="_BBB5">#REF!</definedName>
    <definedName name="_BBB6" localSheetId="0">#REF!</definedName>
    <definedName name="_BBB6">#REF!</definedName>
    <definedName name="_BBB7" localSheetId="0">#REF!</definedName>
    <definedName name="_BBB7">#REF!</definedName>
    <definedName name="_btf77" localSheetId="0">#REF!</definedName>
    <definedName name="_btf77">#REF!</definedName>
    <definedName name="_CCC1" localSheetId="0">#REF!</definedName>
    <definedName name="_CCC1">#REF!</definedName>
    <definedName name="_CCC2" localSheetId="0">#REF!</definedName>
    <definedName name="_CCC2">#REF!</definedName>
    <definedName name="_CCC3" localSheetId="0">#REF!</definedName>
    <definedName name="_CCC3">#REF!</definedName>
    <definedName name="_CCC4" localSheetId="0">#REF!</definedName>
    <definedName name="_CCC4">#REF!</definedName>
    <definedName name="_CCC5" localSheetId="0">#REF!</definedName>
    <definedName name="_CCC5">#REF!</definedName>
    <definedName name="_CCC6" localSheetId="0">#REF!</definedName>
    <definedName name="_CCC6">#REF!</definedName>
    <definedName name="_CCC7" localSheetId="0">#REF!</definedName>
    <definedName name="_CCC7">#REF!</definedName>
    <definedName name="_cft56" localSheetId="0">#REF!</definedName>
    <definedName name="_cft56">#REF!</definedName>
    <definedName name="_ckb1" localSheetId="0">#REF!</definedName>
    <definedName name="_ckb1">#REF!</definedName>
    <definedName name="_ckb2" localSheetId="0">#REF!</definedName>
    <definedName name="_ckb2">#REF!</definedName>
    <definedName name="_ckb3" localSheetId="0">#REF!</definedName>
    <definedName name="_ckb3">#REF!</definedName>
    <definedName name="_ckb4" localSheetId="0">#REF!</definedName>
    <definedName name="_ckb4">#REF!</definedName>
    <definedName name="_ckb5" localSheetId="0">#REF!</definedName>
    <definedName name="_ckb5">#REF!</definedName>
    <definedName name="_ckb6" localSheetId="0">#REF!</definedName>
    <definedName name="_ckb6">#REF!</definedName>
    <definedName name="_crd1" localSheetId="0">#REF!</definedName>
    <definedName name="_crd1">#REF!</definedName>
    <definedName name="_crd125" localSheetId="0">#REF!</definedName>
    <definedName name="_crd125">#REF!</definedName>
    <definedName name="_crd126" localSheetId="0">#REF!</definedName>
    <definedName name="_crd126">#REF!</definedName>
    <definedName name="_crd2" localSheetId="0">[8]июн!#REF!</definedName>
    <definedName name="_crd2">[8]июн!#REF!</definedName>
    <definedName name="_crd3" localSheetId="0">[8]июн!#REF!</definedName>
    <definedName name="_crd3">[8]июн!#REF!</definedName>
    <definedName name="_crd4" localSheetId="0">[8]июн!#REF!</definedName>
    <definedName name="_crd4">[8]июн!#REF!</definedName>
    <definedName name="_crt6" localSheetId="0">#REF!</definedName>
    <definedName name="_crt6">#REF!</definedName>
    <definedName name="_cvb5" localSheetId="1" hidden="1">{"'Sheet1'!$A$1:$G$96","'Sheet1'!$A$1:$H$96"}</definedName>
    <definedName name="_cvb5" hidden="1">{"'Sheet1'!$A$1:$G$96","'Sheet1'!$A$1:$H$96"}</definedName>
    <definedName name="_der55" localSheetId="0">#REF!</definedName>
    <definedName name="_der55">#REF!</definedName>
    <definedName name="_dfg67" localSheetId="0">#REF!</definedName>
    <definedName name="_dfg67">#REF!</definedName>
    <definedName name="_dfr44" localSheetId="0">#REF!</definedName>
    <definedName name="_dfr44">#REF!</definedName>
    <definedName name="_dft23" localSheetId="0">#REF!</definedName>
    <definedName name="_dft23">#REF!</definedName>
    <definedName name="_dfv56" localSheetId="0">#REF!</definedName>
    <definedName name="_dfv56">#REF!</definedName>
    <definedName name="_dfw9" localSheetId="0">#REF!</definedName>
    <definedName name="_dfw9">#REF!</definedName>
    <definedName name="_dkt11" localSheetId="0">#REF!</definedName>
    <definedName name="_dkt11">#REF!</definedName>
    <definedName name="_dky77" localSheetId="0">#REF!</definedName>
    <definedName name="_dky77">#REF!</definedName>
    <definedName name="_dlt4" localSheetId="0">#REF!</definedName>
    <definedName name="_dlt4">#REF!</definedName>
    <definedName name="_dol98" localSheetId="0">'[1]1997 fin. res.'!#REF!</definedName>
    <definedName name="_dol98">'[1]1997 fin. res.'!#REF!</definedName>
    <definedName name="_dol99" localSheetId="0">'[1]exch. rates'!#REF!</definedName>
    <definedName name="_dol99">'[1]exch. rates'!#REF!</definedName>
    <definedName name="_dtj11" localSheetId="0">#REF!</definedName>
    <definedName name="_dtj11">#REF!</definedName>
    <definedName name="_dyh345" localSheetId="0">#REF!</definedName>
    <definedName name="_dyh345">#REF!</definedName>
    <definedName name="_end97">[2]assumptions!$B$5</definedName>
    <definedName name="_end98">[2]assumptions!$B$7</definedName>
    <definedName name="_erj4" localSheetId="0">#REF!</definedName>
    <definedName name="_erj4">#REF!</definedName>
    <definedName name="_ert11" localSheetId="0">#REF!</definedName>
    <definedName name="_ert11">#REF!</definedName>
    <definedName name="_ert12" localSheetId="0">#REF!</definedName>
    <definedName name="_ert12">#REF!</definedName>
    <definedName name="_ert66" localSheetId="0">#REF!</definedName>
    <definedName name="_ert66">#REF!</definedName>
    <definedName name="_feb99">[2]assumptions!$B$9</definedName>
    <definedName name="_fgh13" localSheetId="0">#REF!</definedName>
    <definedName name="_fgh13">#REF!</definedName>
    <definedName name="_fgh14" localSheetId="0">#REF!</definedName>
    <definedName name="_fgh14">#REF!</definedName>
    <definedName name="_fgt22" localSheetId="0">#REF!</definedName>
    <definedName name="_fgt22">#REF!</definedName>
    <definedName name="_fgu55" localSheetId="0">#REF!</definedName>
    <definedName name="_fgu55">#REF!</definedName>
    <definedName name="_fgu98" localSheetId="0">#REF!</definedName>
    <definedName name="_fgu98">#REF!</definedName>
    <definedName name="_fth12" localSheetId="0">#REF!</definedName>
    <definedName name="_fth12">#REF!</definedName>
    <definedName name="_fyu12" localSheetId="0">#REF!</definedName>
    <definedName name="_fyu12">#REF!</definedName>
    <definedName name="_gik5" localSheetId="0">#REF!</definedName>
    <definedName name="_gik5">#REF!</definedName>
    <definedName name="_gyj11" localSheetId="0">#REF!</definedName>
    <definedName name="_gyj11">#REF!</definedName>
    <definedName name="_huj11" localSheetId="0">#REF!</definedName>
    <definedName name="_huj11">#REF!</definedName>
    <definedName name="_hxd4" localSheetId="0">#REF!</definedName>
    <definedName name="_hxd4">#REF!</definedName>
    <definedName name="_hyu12" localSheetId="0">#REF!</definedName>
    <definedName name="_hyu12">#REF!</definedName>
    <definedName name="_iop45" localSheetId="0">#REF!</definedName>
    <definedName name="_iop45">#REF!</definedName>
    <definedName name="_jcd4" localSheetId="0">[8]июн!#REF!</definedName>
    <definedName name="_jcd4">[8]июн!#REF!</definedName>
    <definedName name="_Jid1" localSheetId="0">[8]июн!#REF!</definedName>
    <definedName name="_Jid1">[8]июн!#REF!</definedName>
    <definedName name="_kr1">[9]остановки!$Q$1:$R$2</definedName>
    <definedName name="_kso1" localSheetId="0">#REF!</definedName>
    <definedName name="_kso1">#REF!</definedName>
    <definedName name="_kv1" localSheetId="0">#REF!</definedName>
    <definedName name="_kv1">#REF!</definedName>
    <definedName name="_kv2" localSheetId="0">#REF!</definedName>
    <definedName name="_kv2">#REF!</definedName>
    <definedName name="_kv3" localSheetId="0">#REF!</definedName>
    <definedName name="_kv3">#REF!</definedName>
    <definedName name="_kv4" localSheetId="0">#REF!</definedName>
    <definedName name="_kv4">#REF!</definedName>
    <definedName name="_lpo99" localSheetId="0">#REF!</definedName>
    <definedName name="_lpo99">#REF!</definedName>
    <definedName name="_lpu88" localSheetId="0">#REF!</definedName>
    <definedName name="_lpu88">#REF!</definedName>
    <definedName name="_MMM1" localSheetId="0">#REF!</definedName>
    <definedName name="_MMM1">#REF!</definedName>
    <definedName name="_MMM2" localSheetId="0">#REF!</definedName>
    <definedName name="_MMM2">#REF!</definedName>
    <definedName name="_MMM3" localSheetId="0">#REF!</definedName>
    <definedName name="_MMM3">#REF!</definedName>
    <definedName name="_MMM4" localSheetId="0">#REF!</definedName>
    <definedName name="_MMM4">#REF!</definedName>
    <definedName name="_MMM5" localSheetId="0">#REF!</definedName>
    <definedName name="_MMM5">#REF!</definedName>
    <definedName name="_MMM6" localSheetId="0">#REF!</definedName>
    <definedName name="_MMM6">#REF!</definedName>
    <definedName name="_MMM7" localSheetId="0">#REF!</definedName>
    <definedName name="_MMM7">#REF!</definedName>
    <definedName name="_njy125" localSheetId="0">#REF!</definedName>
    <definedName name="_njy125">#REF!</definedName>
    <definedName name="_njy126" localSheetId="0">#REF!</definedName>
    <definedName name="_njy126">#REF!</definedName>
    <definedName name="_njy2" localSheetId="0">[8]июн!#REF!</definedName>
    <definedName name="_njy2">[8]июн!#REF!</definedName>
    <definedName name="_njy4" localSheetId="0">[8]июн!#REF!</definedName>
    <definedName name="_njy4">[8]июн!#REF!</definedName>
    <definedName name="_nm7" localSheetId="1" hidden="1">{"'Sheet1'!$A$1:$G$96","'Sheet1'!$A$1:$H$96"}</definedName>
    <definedName name="_nm7" hidden="1">{"'Sheet1'!$A$1:$G$96","'Sheet1'!$A$1:$H$96"}</definedName>
    <definedName name="_nm8" localSheetId="1" hidden="1">{"'Sheet1'!$A$1:$G$96","'Sheet1'!$A$1:$H$96"}</definedName>
    <definedName name="_nm8" hidden="1">{"'Sheet1'!$A$1:$G$96","'Sheet1'!$A$1:$H$96"}</definedName>
    <definedName name="_NNN1" localSheetId="0">#REF!</definedName>
    <definedName name="_NNN1">#REF!</definedName>
    <definedName name="_NNN2" localSheetId="0">#REF!</definedName>
    <definedName name="_NNN2">#REF!</definedName>
    <definedName name="_NNN3" localSheetId="0">#REF!</definedName>
    <definedName name="_NNN3">#REF!</definedName>
    <definedName name="_NNN4" localSheetId="0">#REF!</definedName>
    <definedName name="_NNN4">#REF!</definedName>
    <definedName name="_NNN5" localSheetId="0">#REF!</definedName>
    <definedName name="_NNN5">#REF!</definedName>
    <definedName name="_NNN6" localSheetId="0">#REF!</definedName>
    <definedName name="_NNN6">#REF!</definedName>
    <definedName name="_NNN7" localSheetId="0">#REF!</definedName>
    <definedName name="_NNN7">#REF!</definedName>
    <definedName name="_noy1" localSheetId="0">#REF!</definedName>
    <definedName name="_noy1">#REF!</definedName>
    <definedName name="_PL10" localSheetId="0">#REF!</definedName>
    <definedName name="_PL10">#REF!</definedName>
    <definedName name="_PL12" localSheetId="0">#REF!</definedName>
    <definedName name="_PL12">#REF!</definedName>
    <definedName name="_PL14" localSheetId="0">#REF!</definedName>
    <definedName name="_PL14">#REF!</definedName>
    <definedName name="_PL18" localSheetId="0">#REF!</definedName>
    <definedName name="_PL18">#REF!</definedName>
    <definedName name="_PL22" localSheetId="0">#REF!</definedName>
    <definedName name="_PL22">#REF!</definedName>
    <definedName name="_PL23" localSheetId="0">#REF!</definedName>
    <definedName name="_PL23">#REF!</definedName>
    <definedName name="_PL24" localSheetId="0">#REF!</definedName>
    <definedName name="_PL24">#REF!</definedName>
    <definedName name="_PL3" localSheetId="0">#REF!</definedName>
    <definedName name="_PL3">#REF!</definedName>
    <definedName name="_PL31" localSheetId="0">#REF!</definedName>
    <definedName name="_PL31">#REF!</definedName>
    <definedName name="_PL40" localSheetId="0">#REF!</definedName>
    <definedName name="_PL40">#REF!</definedName>
    <definedName name="_PL41" localSheetId="0">#REF!</definedName>
    <definedName name="_PL41">#REF!</definedName>
    <definedName name="_PL42" localSheetId="0">#REF!</definedName>
    <definedName name="_PL42">#REF!</definedName>
    <definedName name="_PL52" localSheetId="0">#REF!</definedName>
    <definedName name="_PL52">#REF!</definedName>
    <definedName name="_PL54" localSheetId="0">#REF!</definedName>
    <definedName name="_PL54">#REF!</definedName>
    <definedName name="_PL55" localSheetId="0">#REF!</definedName>
    <definedName name="_PL55">#REF!</definedName>
    <definedName name="_PL60" localSheetId="0">#REF!</definedName>
    <definedName name="_PL60">#REF!</definedName>
    <definedName name="_PL61" localSheetId="0">#REF!</definedName>
    <definedName name="_PL61">#REF!</definedName>
    <definedName name="_PL62" localSheetId="0">#REF!</definedName>
    <definedName name="_PL62">#REF!</definedName>
    <definedName name="_PN3" localSheetId="0">#REF!</definedName>
    <definedName name="_PN3">#REF!</definedName>
    <definedName name="_pr3" localSheetId="0">[8]июн!#REF!</definedName>
    <definedName name="_pr3">[8]июн!#REF!</definedName>
    <definedName name="_q1" localSheetId="1" hidden="1">{"'Sheet1'!$A$1:$G$96","'Sheet1'!$A$1:$H$96"}</definedName>
    <definedName name="_q1" hidden="1">{"'Sheet1'!$A$1:$G$96","'Sheet1'!$A$1:$H$96"}</definedName>
    <definedName name="_q2" localSheetId="1" hidden="1">{"'Sheet1'!$A$1:$G$96","'Sheet1'!$A$1:$H$96"}</definedName>
    <definedName name="_q2" hidden="1">{"'Sheet1'!$A$1:$G$96","'Sheet1'!$A$1:$H$96"}</definedName>
    <definedName name="_q3" localSheetId="1" hidden="1">{"'Sheet1'!$A$1:$G$96","'Sheet1'!$A$1:$H$96"}</definedName>
    <definedName name="_q3" hidden="1">{"'Sheet1'!$A$1:$G$96","'Sheet1'!$A$1:$H$96"}</definedName>
    <definedName name="_q4" localSheetId="1" hidden="1">{"'Sheet1'!$A$1:$G$96","'Sheet1'!$A$1:$H$96"}</definedName>
    <definedName name="_q4" hidden="1">{"'Sheet1'!$A$1:$G$96","'Sheet1'!$A$1:$H$96"}</definedName>
    <definedName name="_q5" localSheetId="1" hidden="1">{"'Sheet1'!$A$1:$G$96","'Sheet1'!$A$1:$H$96"}</definedName>
    <definedName name="_q5" hidden="1">{"'Sheet1'!$A$1:$G$96","'Sheet1'!$A$1:$H$96"}</definedName>
    <definedName name="_q6" localSheetId="1" hidden="1">{"'Sheet1'!$A$1:$G$96","'Sheet1'!$A$1:$H$96"}</definedName>
    <definedName name="_q6" hidden="1">{"'Sheet1'!$A$1:$G$96","'Sheet1'!$A$1:$H$96"}</definedName>
    <definedName name="_q8" localSheetId="1" hidden="1">{"'Sheet1'!$A$1:$G$96","'Sheet1'!$A$1:$H$96"}</definedName>
    <definedName name="_q8" hidden="1">{"'Sheet1'!$A$1:$G$96","'Sheet1'!$A$1:$H$96"}</definedName>
    <definedName name="_q9" localSheetId="1" hidden="1">{"'Sheet1'!$A$1:$G$96","'Sheet1'!$A$1:$H$96"}</definedName>
    <definedName name="_q9" hidden="1">{"'Sheet1'!$A$1:$G$96","'Sheet1'!$A$1:$H$96"}</definedName>
    <definedName name="_rbh22" localSheetId="0">#REF!</definedName>
    <definedName name="_rbh22">#REF!</definedName>
    <definedName name="_reb125" localSheetId="0">#REF!</definedName>
    <definedName name="_reb125">#REF!</definedName>
    <definedName name="_reb126" localSheetId="0">#REF!</definedName>
    <definedName name="_reb126">#REF!</definedName>
    <definedName name="_red1" localSheetId="0">#REF!</definedName>
    <definedName name="_red1">#REF!</definedName>
    <definedName name="_red2" localSheetId="0">#REF!</definedName>
    <definedName name="_red2">#REF!</definedName>
    <definedName name="_reg1" localSheetId="0">[9]запуски!#REF!</definedName>
    <definedName name="_reg1">[9]запуски!#REF!</definedName>
    <definedName name="_reg2" localSheetId="0">[9]запуски!#REF!</definedName>
    <definedName name="_reg2">[9]запуски!#REF!</definedName>
    <definedName name="_reg3" localSheetId="0">[9]запуски!#REF!</definedName>
    <definedName name="_reg3">[9]запуски!#REF!</definedName>
    <definedName name="_reg4" localSheetId="0">[9]запуски!#REF!</definedName>
    <definedName name="_reg4">[9]запуски!#REF!</definedName>
    <definedName name="_reg5" localSheetId="0">[9]запуски!#REF!</definedName>
    <definedName name="_reg5">[9]запуски!#REF!</definedName>
    <definedName name="_reg6" localSheetId="0">[9]запуски!#REF!</definedName>
    <definedName name="_reg6">[9]запуски!#REF!</definedName>
    <definedName name="_reg7" localSheetId="0">#REF!</definedName>
    <definedName name="_reg7">#REF!</definedName>
    <definedName name="_Rf10">[10]потенциал!$B$12</definedName>
    <definedName name="_Rf11">[10]потенциал!$B$13</definedName>
    <definedName name="_Rf12">[10]потенциал!$B$14</definedName>
    <definedName name="_rtl7" localSheetId="0">#REF!</definedName>
    <definedName name="_rtl7">#REF!</definedName>
    <definedName name="_rtn88" localSheetId="0">#REF!</definedName>
    <definedName name="_rtn88">#REF!</definedName>
    <definedName name="_sdf2" localSheetId="1" hidden="1">{"'Sheet1'!$A$1:$G$96","'Sheet1'!$A$1:$H$96"}</definedName>
    <definedName name="_sdf2" hidden="1">{"'Sheet1'!$A$1:$G$96","'Sheet1'!$A$1:$H$96"}</definedName>
    <definedName name="_srt55" localSheetId="0">#REF!</definedName>
    <definedName name="_srt55">#REF!</definedName>
    <definedName name="_srt77" localSheetId="0">#REF!</definedName>
    <definedName name="_srt77">#REF!</definedName>
    <definedName name="_SSS1" localSheetId="0">#REF!</definedName>
    <definedName name="_SSS1">#REF!</definedName>
    <definedName name="_SSS2" localSheetId="0">#REF!</definedName>
    <definedName name="_SSS2">#REF!</definedName>
    <definedName name="_SSS3" localSheetId="0">#REF!</definedName>
    <definedName name="_SSS3">#REF!</definedName>
    <definedName name="_SSS4" localSheetId="0">#REF!</definedName>
    <definedName name="_SSS4">#REF!</definedName>
    <definedName name="_SSS5" localSheetId="0">#REF!</definedName>
    <definedName name="_SSS5">#REF!</definedName>
    <definedName name="_SSS6" localSheetId="0">#REF!</definedName>
    <definedName name="_SSS6">#REF!</definedName>
    <definedName name="_SSS7" localSheetId="0">#REF!</definedName>
    <definedName name="_SSS7">#REF!</definedName>
    <definedName name="_sui99" localSheetId="0">#REF!</definedName>
    <definedName name="_sui99">#REF!</definedName>
    <definedName name="_sul5" localSheetId="0">#REF!</definedName>
    <definedName name="_sul5">#REF!</definedName>
    <definedName name="_tn1" localSheetId="0">[8]июн!#REF!</definedName>
    <definedName name="_tn1">[8]июн!#REF!</definedName>
    <definedName name="_tyj5" localSheetId="0">#REF!</definedName>
    <definedName name="_tyj5">#REF!</definedName>
    <definedName name="_uin88" localSheetId="0">#REF!</definedName>
    <definedName name="_uin88">#REF!</definedName>
    <definedName name="_uio44" localSheetId="0">#REF!</definedName>
    <definedName name="_uio44">#REF!</definedName>
    <definedName name="_vae66" localSheetId="0">#REF!</definedName>
    <definedName name="_vae66">#REF!</definedName>
    <definedName name="_vfr77" localSheetId="0">#REF!</definedName>
    <definedName name="_vfr77">#REF!</definedName>
    <definedName name="_vhy56" localSheetId="0">#REF!</definedName>
    <definedName name="_vhy56">#REF!</definedName>
    <definedName name="_vv2" localSheetId="0">[11]Ввод!#REF!</definedName>
    <definedName name="_vv2">[11]Ввод!#REF!</definedName>
    <definedName name="_vvv1" localSheetId="0">[11]Ввод!#REF!</definedName>
    <definedName name="_vvv1">[11]Ввод!#REF!</definedName>
    <definedName name="_VVV2" localSheetId="0">[12]Накопит.!#REF!</definedName>
    <definedName name="_VVV2">[12]Накопит.!#REF!</definedName>
    <definedName name="_VVV3" localSheetId="0">[12]Накопит.!#REF!</definedName>
    <definedName name="_VVV3">[12]Накопит.!#REF!</definedName>
    <definedName name="_VVV4" localSheetId="0">[12]Накопит.!#REF!</definedName>
    <definedName name="_VVV4">[12]Накопит.!#REF!</definedName>
    <definedName name="_VVV5" localSheetId="0">[12]Накопит.!#REF!</definedName>
    <definedName name="_VVV5">[12]Накопит.!#REF!</definedName>
    <definedName name="_VVV6" localSheetId="0">[12]Накопит.!#REF!</definedName>
    <definedName name="_VVV6">[12]Накопит.!#REF!</definedName>
    <definedName name="_VVV7" localSheetId="0">[12]Накопит.!#REF!</definedName>
    <definedName name="_VVV7">[12]Накопит.!#REF!</definedName>
    <definedName name="_WC1" localSheetId="0">#REF!</definedName>
    <definedName name="_WC1">#REF!</definedName>
    <definedName name="_WC2" localSheetId="0">#REF!</definedName>
    <definedName name="_WC2">#REF!</definedName>
    <definedName name="_WC5" localSheetId="0">#REF!</definedName>
    <definedName name="_WC5">#REF!</definedName>
    <definedName name="_x1" localSheetId="1" hidden="1">{"'Sheet1'!$A$1:$G$96","'Sheet1'!$A$1:$H$96"}</definedName>
    <definedName name="_x1" hidden="1">{"'Sheet1'!$A$1:$G$96","'Sheet1'!$A$1:$H$96"}</definedName>
    <definedName name="_x2" localSheetId="1" hidden="1">{"'Sheet1'!$A$1:$G$96","'Sheet1'!$A$1:$H$96"}</definedName>
    <definedName name="_x2" hidden="1">{"'Sheet1'!$A$1:$G$96","'Sheet1'!$A$1:$H$96"}</definedName>
    <definedName name="_xer55" localSheetId="0">#REF!</definedName>
    <definedName name="_xer55">#REF!</definedName>
    <definedName name="_YE2">'[13]Set-up'!$C$26</definedName>
    <definedName name="_z1" localSheetId="1" hidden="1">{"'Sheet1'!$A$1:$G$96","'Sheet1'!$A$1:$H$96"}</definedName>
    <definedName name="_z1" hidden="1">{"'Sheet1'!$A$1:$G$96","'Sheet1'!$A$1:$H$96"}</definedName>
    <definedName name="_z3" localSheetId="1" hidden="1">{"'Sheet1'!$A$1:$G$96","'Sheet1'!$A$1:$H$96"}</definedName>
    <definedName name="_z3" hidden="1">{"'Sheet1'!$A$1:$G$96","'Sheet1'!$A$1:$H$96"}</definedName>
    <definedName name="_z4" localSheetId="1" hidden="1">{"'Sheet1'!$A$1:$G$96","'Sheet1'!$A$1:$H$96"}</definedName>
    <definedName name="_z4" hidden="1">{"'Sheet1'!$A$1:$G$96","'Sheet1'!$A$1:$H$96"}</definedName>
    <definedName name="_zx2" localSheetId="0">[8]июн!#REF!</definedName>
    <definedName name="_zx2">[8]июн!#REF!</definedName>
    <definedName name="_Фильтр_базы_данных" localSheetId="0" hidden="1">#REF!</definedName>
    <definedName name="_Фильтр_базы_данных" hidden="1">#REF!</definedName>
    <definedName name="_xlnm._FilterDatabase" localSheetId="0" hidden="1">#REF!</definedName>
    <definedName name="_xlnm._FilterDatabase" hidden="1">#REF!</definedName>
    <definedName name="_ш" localSheetId="1" hidden="1">{"'Sheet1'!$A$1:$G$96","'Sheet1'!$A$1:$H$96"}</definedName>
    <definedName name="_ш" hidden="1">{"'Sheet1'!$A$1:$G$96","'Sheet1'!$A$1:$H$96"}</definedName>
    <definedName name="a" localSheetId="0">#REF!</definedName>
    <definedName name="a">#REF!</definedName>
    <definedName name="aa" localSheetId="0">#REF!</definedName>
    <definedName name="aa">#REF!</definedName>
    <definedName name="aaa" localSheetId="0">#REF!</definedName>
    <definedName name="aaa">#REF!</definedName>
    <definedName name="aaaa" localSheetId="0">#REF!</definedName>
    <definedName name="aaaa">#REF!</definedName>
    <definedName name="aaaaa" localSheetId="0">#REF!</definedName>
    <definedName name="aaaaa">#REF!</definedName>
    <definedName name="aaaaaa" localSheetId="0">#REF!</definedName>
    <definedName name="aaaaaa">#REF!</definedName>
    <definedName name="aads" localSheetId="0">#REF!</definedName>
    <definedName name="aads">#REF!</definedName>
    <definedName name="aadsds" localSheetId="0">#REF!</definedName>
    <definedName name="aadsds">#REF!</definedName>
    <definedName name="aasd">'[11]Опт '!$B$15</definedName>
    <definedName name="aasdds" localSheetId="0">#REF!</definedName>
    <definedName name="aasdds">#REF!</definedName>
    <definedName name="aasdsd" localSheetId="0">#REF!</definedName>
    <definedName name="aasdsd">#REF!</definedName>
    <definedName name="aassdd" localSheetId="0">#REF!</definedName>
    <definedName name="aassdd">#REF!</definedName>
    <definedName name="activ" localSheetId="0">#REF!</definedName>
    <definedName name="activ">#REF!</definedName>
    <definedName name="add" localSheetId="0">#REF!</definedName>
    <definedName name="add">#REF!</definedName>
    <definedName name="ads" localSheetId="0">#REF!</definedName>
    <definedName name="ads">#REF!</definedName>
    <definedName name="adsads" localSheetId="0">#REF!</definedName>
    <definedName name="adsads">#REF!</definedName>
    <definedName name="adss">'[11]Опт '!$F$16</definedName>
    <definedName name="adssadss" localSheetId="0">#REF!</definedName>
    <definedName name="adssadss">#REF!</definedName>
    <definedName name="alumina_mt" localSheetId="0">#REF!</definedName>
    <definedName name="alumina_mt">#REF!</definedName>
    <definedName name="alumina_price" localSheetId="0">#REF!</definedName>
    <definedName name="alumina_price">#REF!</definedName>
    <definedName name="annualr" localSheetId="0">#REF!</definedName>
    <definedName name="annualr">#REF!</definedName>
    <definedName name="Area" localSheetId="0">#REF!</definedName>
    <definedName name="Area">#REF!</definedName>
    <definedName name="asd">[11]ИДН!$U$30</definedName>
    <definedName name="asdasd" localSheetId="0">#REF!</definedName>
    <definedName name="asdasd">#REF!</definedName>
    <definedName name="asdd" localSheetId="0">#REF!</definedName>
    <definedName name="asdd">#REF!</definedName>
    <definedName name="asdf" localSheetId="0">[11]Ввод!#REF!</definedName>
    <definedName name="asdf">[11]Ввод!#REF!</definedName>
    <definedName name="asfd4" localSheetId="1" hidden="1">{"'Sheet1'!$A$1:$G$96","'Sheet1'!$A$1:$H$96"}</definedName>
    <definedName name="asfd4" hidden="1">{"'Sheet1'!$A$1:$G$96","'Sheet1'!$A$1:$H$96"}</definedName>
    <definedName name="assd" localSheetId="0">#REF!</definedName>
    <definedName name="assd">#REF!</definedName>
    <definedName name="AutoNameDB" localSheetId="0">[14]параметры!#REF!</definedName>
    <definedName name="AutoNameDB">[14]параметры!#REF!</definedName>
    <definedName name="AutoTypDB">[15]параметры!$D$1:$D$65536</definedName>
    <definedName name="avrate98">[2]assumptions!$B$6</definedName>
    <definedName name="avrate99">[2]assumptions!$B$10</definedName>
    <definedName name="b" localSheetId="0">#REF!</definedName>
    <definedName name="b">#REF!</definedName>
    <definedName name="basa">[9]остановки!$A$4:$O$100</definedName>
    <definedName name="Base" localSheetId="0">[9]остановки!#REF!</definedName>
    <definedName name="Base">[9]остановки!#REF!</definedName>
    <definedName name="bb" localSheetId="0">#REF!</definedName>
    <definedName name="bb">#REF!</definedName>
    <definedName name="bbb" localSheetId="0">#REF!</definedName>
    <definedName name="bbb">#REF!</definedName>
    <definedName name="bbbb" localSheetId="0">#REF!</definedName>
    <definedName name="bbbb">#REF!</definedName>
    <definedName name="bbbbb" localSheetId="0">#REF!</definedName>
    <definedName name="bbbbb">#REF!</definedName>
    <definedName name="bbbbbb" localSheetId="0">#REF!</definedName>
    <definedName name="bbbbbb">#REF!</definedName>
    <definedName name="bbn" localSheetId="0">#REF!</definedName>
    <definedName name="bbn">#REF!</definedName>
    <definedName name="bbnb" localSheetId="0">#REF!</definedName>
    <definedName name="bbnb">#REF!</definedName>
    <definedName name="bbnn" localSheetId="0">#REF!</definedName>
    <definedName name="bbnn">#REF!</definedName>
    <definedName name="bbnnb" localSheetId="0">#REF!</definedName>
    <definedName name="bbnnb">#REF!</definedName>
    <definedName name="BD_ESP">'[16]Справочник ЭЦН'!$A$3:$J$82</definedName>
    <definedName name="BD_MEST">'[16]Справочник по пластам'!$A$3:$I$300</definedName>
    <definedName name="BHCIP" localSheetId="0">#REF!</definedName>
    <definedName name="BHCIP">#REF!</definedName>
    <definedName name="bhjh" localSheetId="0">#REF!</definedName>
    <definedName name="bhjh">#REF!</definedName>
    <definedName name="bhu" localSheetId="0">#REF!</definedName>
    <definedName name="bhu">#REF!</definedName>
    <definedName name="bhyu77" localSheetId="0">#REF!</definedName>
    <definedName name="bhyu77">#REF!</definedName>
    <definedName name="bn" localSheetId="0">#REF!</definedName>
    <definedName name="bn">#REF!</definedName>
    <definedName name="bnbn" localSheetId="0">#REF!</definedName>
    <definedName name="bnbn">#REF!</definedName>
    <definedName name="bnbnb" localSheetId="0">#REF!</definedName>
    <definedName name="bnbnb">#REF!</definedName>
    <definedName name="Bo" localSheetId="0">#REF!</definedName>
    <definedName name="Bo">#REF!</definedName>
    <definedName name="bob" localSheetId="0">#REF!</definedName>
    <definedName name="bob">#REF!</definedName>
    <definedName name="Boi" localSheetId="0">#REF!</definedName>
    <definedName name="Boi">#REF!</definedName>
    <definedName name="boo" localSheetId="0">#REF!</definedName>
    <definedName name="boo">#REF!</definedName>
    <definedName name="Brent" localSheetId="0">#REF!</definedName>
    <definedName name="Brent">#REF!</definedName>
    <definedName name="BS_2" localSheetId="0">#REF!</definedName>
    <definedName name="BS_2">#REF!</definedName>
    <definedName name="BS1_1" localSheetId="0">#REF!</definedName>
    <definedName name="BS1_1">#REF!</definedName>
    <definedName name="BS1_2" localSheetId="0">#REF!</definedName>
    <definedName name="BS1_2">#REF!</definedName>
    <definedName name="BS1_3" localSheetId="0">#REF!</definedName>
    <definedName name="BS1_3">#REF!</definedName>
    <definedName name="BS10_A" localSheetId="0">#REF!</definedName>
    <definedName name="BS10_A">#REF!</definedName>
    <definedName name="BS10_B" localSheetId="0">#REF!</definedName>
    <definedName name="BS10_B">#REF!</definedName>
    <definedName name="BS7_A" localSheetId="0">#REF!</definedName>
    <definedName name="BS7_A">#REF!</definedName>
    <definedName name="BS7_B" localSheetId="0">#REF!</definedName>
    <definedName name="BS7_B">#REF!</definedName>
    <definedName name="bwo" localSheetId="0">#REF!</definedName>
    <definedName name="bwo">#REF!</definedName>
    <definedName name="Cas_ID" localSheetId="0">#REF!</definedName>
    <definedName name="Cas_ID">#REF!</definedName>
    <definedName name="casing_area" localSheetId="0">#REF!</definedName>
    <definedName name="casing_area">#REF!</definedName>
    <definedName name="Casing_ID" localSheetId="0">#REF!</definedName>
    <definedName name="Casing_ID">#REF!</definedName>
    <definedName name="Casing_OD" localSheetId="0">#REF!</definedName>
    <definedName name="Casing_OD">#REF!</definedName>
    <definedName name="cc" localSheetId="1" hidden="1">{#N/A,#N/A,FALSE,"ZAP_FEB.XLS "}</definedName>
    <definedName name="cc" hidden="1">{#N/A,#N/A,FALSE,"ZAP_FEB.XLS "}</definedName>
    <definedName name="ccccc" localSheetId="1" hidden="1">{#N/A,#N/A,FALSE,"ZAP_FEB.XLS "}</definedName>
    <definedName name="ccccc" hidden="1">{#N/A,#N/A,FALSE,"ZAP_FEB.XLS "}</definedName>
    <definedName name="CCY">'[13]Set-up'!$B$6</definedName>
    <definedName name="cds" localSheetId="0">#REF!</definedName>
    <definedName name="cds">#REF!</definedName>
    <definedName name="cdsc" localSheetId="0">#REF!</definedName>
    <definedName name="cdsc">#REF!</definedName>
    <definedName name="Ce" localSheetId="0">#REF!</definedName>
    <definedName name="Ce">#REF!</definedName>
    <definedName name="Cf" localSheetId="0">#REF!</definedName>
    <definedName name="Cf">#REF!</definedName>
    <definedName name="CF2_1" localSheetId="0">#REF!</definedName>
    <definedName name="CF2_1">#REF!</definedName>
    <definedName name="CF2_2" localSheetId="0">#REF!</definedName>
    <definedName name="CF2_2">#REF!</definedName>
    <definedName name="cff" localSheetId="0">#REF!</definedName>
    <definedName name="cff">#REF!</definedName>
    <definedName name="cfgcy" localSheetId="0">#REF!</definedName>
    <definedName name="cfgcy">#REF!</definedName>
    <definedName name="cfrr" localSheetId="0">#REF!</definedName>
    <definedName name="cfrr">#REF!</definedName>
    <definedName name="cftg" localSheetId="0">#REF!</definedName>
    <definedName name="cftg">#REF!</definedName>
    <definedName name="cghg" localSheetId="0">#REF!</definedName>
    <definedName name="cghg">#REF!</definedName>
    <definedName name="Co" localSheetId="0">#REF!</definedName>
    <definedName name="Co">#REF!</definedName>
    <definedName name="COEFFICIENT" localSheetId="0">[17]Rev!#REF!</definedName>
    <definedName name="COEFFICIENT">[17]Rev!#REF!</definedName>
    <definedName name="CPI_Inflation" localSheetId="0">#REF!</definedName>
    <definedName name="CPI_Inflation">#REF!</definedName>
    <definedName name="CR" localSheetId="0">#REF!</definedName>
    <definedName name="CR">#REF!</definedName>
    <definedName name="Crd_09.97" localSheetId="1" hidden="1">{#N/A,#N/A,FALSE,"ZAP_FEB.XLS "}</definedName>
    <definedName name="Crd_09.97" hidden="1">{#N/A,#N/A,FALSE,"ZAP_FEB.XLS "}</definedName>
    <definedName name="crd1a" localSheetId="0">#REF!</definedName>
    <definedName name="crd1a">#REF!</definedName>
    <definedName name="crd1d" localSheetId="0">#REF!</definedName>
    <definedName name="crd1d">#REF!</definedName>
    <definedName name="crd2b" localSheetId="0">#REF!</definedName>
    <definedName name="crd2b">#REF!</definedName>
    <definedName name="crd3a" localSheetId="0">#REF!</definedName>
    <definedName name="crd3a">#REF!</definedName>
    <definedName name="crd3b" localSheetId="0">#REF!</definedName>
    <definedName name="crd3b">#REF!</definedName>
    <definedName name="crdf3" localSheetId="0">#REF!</definedName>
    <definedName name="crdf3">#REF!</definedName>
    <definedName name="cs" localSheetId="0">#REF!</definedName>
    <definedName name="cs">#REF!</definedName>
    <definedName name="CurMonth">[14]параметры!$H$7</definedName>
    <definedName name="CurYear">[14]параметры!$H$8</definedName>
    <definedName name="Custom_Duties_Gas" localSheetId="0">#REF!</definedName>
    <definedName name="Custom_Duties_Gas">#REF!</definedName>
    <definedName name="CustomDuties_Crude" localSheetId="0">#REF!</definedName>
    <definedName name="CustomDuties_Crude">#REF!</definedName>
    <definedName name="CustomDuties_Crude_Bel" localSheetId="0">#REF!</definedName>
    <definedName name="CustomDuties_Crude_Bel">#REF!</definedName>
    <definedName name="CustomDuties_Heavy_Products" localSheetId="0">#REF!</definedName>
    <definedName name="CustomDuties_Heavy_Products">#REF!</definedName>
    <definedName name="CustomDuties_Light_Products" localSheetId="0">#REF!</definedName>
    <definedName name="CustomDuties_Light_Products">#REF!</definedName>
    <definedName name="CustomDuties_LPG_Ukr" localSheetId="0">#REF!</definedName>
    <definedName name="CustomDuties_LPG_Ukr">#REF!</definedName>
    <definedName name="CustomDuties_Ukr_BGS_import" localSheetId="0">#REF!</definedName>
    <definedName name="CustomDuties_Ukr_BGS_import">#REF!</definedName>
    <definedName name="CustomDuties_Ukr_kero_import" localSheetId="0">#REF!</definedName>
    <definedName name="CustomDuties_Ukr_kero_import">#REF!</definedName>
    <definedName name="cvb">'[18]03-04г'!$A$460:$AB$540</definedName>
    <definedName name="Cw" localSheetId="0">#REF!</definedName>
    <definedName name="Cw">#REF!</definedName>
    <definedName name="cyj" localSheetId="0">#REF!</definedName>
    <definedName name="cyj">#REF!</definedName>
    <definedName name="d" localSheetId="0">#REF!</definedName>
    <definedName name="d">#REF!</definedName>
    <definedName name="d_r" localSheetId="0">#REF!</definedName>
    <definedName name="d_r">#REF!</definedName>
    <definedName name="dahj" localSheetId="0">#REF!</definedName>
    <definedName name="dahj">#REF!</definedName>
    <definedName name="das" localSheetId="0">#REF!</definedName>
    <definedName name="das">#REF!</definedName>
    <definedName name="dasdas" localSheetId="0">#REF!</definedName>
    <definedName name="dasdas">#REF!</definedName>
    <definedName name="data" localSheetId="0">[8]июн!#REF!</definedName>
    <definedName name="data">[8]июн!#REF!</definedName>
    <definedName name="DataBase">[9]запуски!$A$4:$R$63</definedName>
    <definedName name="dB" localSheetId="0">#REF!</definedName>
    <definedName name="dB">#REF!</definedName>
    <definedName name="DCDYH" localSheetId="0">#REF!</definedName>
    <definedName name="DCDYH">#REF!</definedName>
    <definedName name="dcvd" localSheetId="0">#REF!</definedName>
    <definedName name="dcvd">#REF!</definedName>
    <definedName name="dd" localSheetId="0">[11]Ввод!#REF!</definedName>
    <definedName name="dd">[11]Ввод!#REF!</definedName>
    <definedName name="ddd" localSheetId="0">#REF!</definedName>
    <definedName name="ddd">#REF!</definedName>
    <definedName name="dddd" localSheetId="0">#REF!</definedName>
    <definedName name="dddd">#REF!</definedName>
    <definedName name="ddddd" localSheetId="0">#REF!</definedName>
    <definedName name="ddddd">#REF!</definedName>
    <definedName name="dddddd" localSheetId="0">#REF!</definedName>
    <definedName name="dddddd">#REF!</definedName>
    <definedName name="DDINN" localSheetId="1" hidden="1">{#N/A,#N/A,FALSE,"ZAP_FEB.XLS "}</definedName>
    <definedName name="DDINN" hidden="1">{#N/A,#N/A,FALSE,"ZAP_FEB.XLS "}</definedName>
    <definedName name="Ddinnic_97" localSheetId="1" hidden="1">{#N/A,#N/A,FALSE,"ZAP_FEB.XLS "}</definedName>
    <definedName name="Ddinnic_97" hidden="1">{#N/A,#N/A,FALSE,"ZAP_FEB.XLS "}</definedName>
    <definedName name="ddsa" localSheetId="0">#REF!</definedName>
    <definedName name="ddsa">#REF!</definedName>
    <definedName name="ddssaa" localSheetId="0">#REF!</definedName>
    <definedName name="ddssaa">#REF!</definedName>
    <definedName name="depth" localSheetId="0">#REF!</definedName>
    <definedName name="depth">#REF!</definedName>
    <definedName name="df" localSheetId="0">#REF!</definedName>
    <definedName name="df">#REF!</definedName>
    <definedName name="dfdf" localSheetId="0">#REF!</definedName>
    <definedName name="dfdf">#REF!</definedName>
    <definedName name="dfdfd" localSheetId="0">#REF!</definedName>
    <definedName name="dfdfd">#REF!</definedName>
    <definedName name="dfdfds" localSheetId="0">#REF!</definedName>
    <definedName name="dfdfds">#REF!</definedName>
    <definedName name="dfg" localSheetId="0">[11]Ввод!#REF!</definedName>
    <definedName name="dfg">[11]Ввод!#REF!</definedName>
    <definedName name="dfgyy" localSheetId="0">#REF!</definedName>
    <definedName name="dfgyy">#REF!</definedName>
    <definedName name="dfh" localSheetId="0">[11]Ввод!#REF!</definedName>
    <definedName name="dfh">[11]Ввод!#REF!</definedName>
    <definedName name="dfty45" localSheetId="0">#REF!</definedName>
    <definedName name="dfty45">#REF!</definedName>
    <definedName name="dg" localSheetId="0">#REF!</definedName>
    <definedName name="dg">#REF!</definedName>
    <definedName name="dghf" localSheetId="0">#REF!</definedName>
    <definedName name="dghf">#REF!</definedName>
    <definedName name="dgr" localSheetId="0">#REF!</definedName>
    <definedName name="dgr">#REF!</definedName>
    <definedName name="dhtj4" localSheetId="0">#REF!</definedName>
    <definedName name="dhtj4">#REF!</definedName>
    <definedName name="dinldc" localSheetId="1" hidden="1">{#N/A,#N/A,FALSE,"ZAP_FEB.XLS "}</definedName>
    <definedName name="dinldc" hidden="1">{#N/A,#N/A,FALSE,"ZAP_FEB.XLS "}</definedName>
    <definedName name="dola" localSheetId="0">'[1]1997 fin. res.'!#REF!</definedName>
    <definedName name="dola">'[1]1997 fin. res.'!#REF!</definedName>
    <definedName name="dolb1997" localSheetId="0">'[1]exch. rates'!#REF!</definedName>
    <definedName name="dolb1997">'[1]exch. rates'!#REF!</definedName>
    <definedName name="dole97" localSheetId="0">'[1]exch. rates'!#REF!</definedName>
    <definedName name="dole97">'[1]exch. rates'!#REF!</definedName>
    <definedName name="dolrate">[19]Rev!$I$254</definedName>
    <definedName name="dolrateb" localSheetId="0">'[1]1997 fin. res.'!#REF!</definedName>
    <definedName name="dolrateb">'[1]1997 fin. res.'!#REF!</definedName>
    <definedName name="dolratee" localSheetId="0">'[1]1997 fin. res.'!#REF!</definedName>
    <definedName name="dolratee">'[1]1997 fin. res.'!#REF!</definedName>
    <definedName name="dP" localSheetId="0">#REF!</definedName>
    <definedName name="dP">#REF!</definedName>
    <definedName name="dpdt" localSheetId="0">#REF!</definedName>
    <definedName name="dpdt">#REF!</definedName>
    <definedName name="drt" localSheetId="0">#REF!</definedName>
    <definedName name="drt">#REF!</definedName>
    <definedName name="drth" localSheetId="0">[11]ГРП!#REF!</definedName>
    <definedName name="drth">[11]ГРП!#REF!</definedName>
    <definedName name="drtt" localSheetId="0">#REF!</definedName>
    <definedName name="drtt">#REF!</definedName>
    <definedName name="dsa">'[11]Опт '!$F$15</definedName>
    <definedName name="dsaa">'[11]Опт '!$B$16</definedName>
    <definedName name="dsaads" localSheetId="0">#REF!</definedName>
    <definedName name="dsaads">#REF!</definedName>
    <definedName name="dsadsa" localSheetId="0">#REF!</definedName>
    <definedName name="dsadsa">#REF!</definedName>
    <definedName name="dtb" localSheetId="0">#REF!</definedName>
    <definedName name="dtb">#REF!</definedName>
    <definedName name="dw" localSheetId="0">#REF!</definedName>
    <definedName name="dw">#REF!</definedName>
    <definedName name="dв" localSheetId="0">#REF!</definedName>
    <definedName name="dв">#REF!</definedName>
    <definedName name="dвн" localSheetId="0">#REF!</definedName>
    <definedName name="dвн">#REF!</definedName>
    <definedName name="dн" localSheetId="0">#REF!</definedName>
    <definedName name="dн">#REF!</definedName>
    <definedName name="dнар" localSheetId="0">#REF!</definedName>
    <definedName name="dнар">#REF!</definedName>
    <definedName name="Dобр">[20]СКО!$M$102</definedName>
    <definedName name="e" localSheetId="0">#REF!</definedName>
    <definedName name="e">#REF!</definedName>
    <definedName name="ed" localSheetId="0">#REF!</definedName>
    <definedName name="ed">#REF!</definedName>
    <definedName name="ED_Izm" localSheetId="0">#REF!</definedName>
    <definedName name="ED_Izm">#REF!</definedName>
    <definedName name="ee" localSheetId="1" hidden="1">{#N/A,#N/A,FALSE,"ZAP_FEB.XLS "}</definedName>
    <definedName name="ee" hidden="1">{#N/A,#N/A,FALSE,"ZAP_FEB.XLS "}</definedName>
    <definedName name="er" localSheetId="0">#REF!</definedName>
    <definedName name="er">#REF!</definedName>
    <definedName name="erty" localSheetId="0">#REF!</definedName>
    <definedName name="erty">#REF!</definedName>
    <definedName name="ertyh5" localSheetId="0">#REF!</definedName>
    <definedName name="ertyh5">#REF!</definedName>
    <definedName name="ESP_MD" localSheetId="0">#REF!</definedName>
    <definedName name="ESP_MD">#REF!</definedName>
    <definedName name="ESPO_Inflation" localSheetId="0">#REF!</definedName>
    <definedName name="ESPO_Inflation">#REF!</definedName>
    <definedName name="etwe" localSheetId="0">#REF!</definedName>
    <definedName name="etwe">#REF!</definedName>
    <definedName name="Excel_BuiltIn__FilterDatabase" localSheetId="0">#REF!</definedName>
    <definedName name="Excel_BuiltIn__FilterDatabase">#REF!</definedName>
    <definedName name="Excel_BuiltIn__FilterDatabase_3" localSheetId="0">#REF!</definedName>
    <definedName name="Excel_BuiltIn__FilterDatabase_3">#REF!</definedName>
    <definedName name="Excel_BuiltIn_Criteria_11" localSheetId="0">[21]начало!#REF!</definedName>
    <definedName name="Excel_BuiltIn_Criteria_11">[21]начало!#REF!</definedName>
    <definedName name="Excel_BuiltIn_Criteria_13" localSheetId="0">#REF!</definedName>
    <definedName name="Excel_BuiltIn_Criteria_13">#REF!</definedName>
    <definedName name="Excel_BuiltIn_Database">"$#ССЫЛ!.$A$1:$D$46"</definedName>
    <definedName name="Excel_BuiltIn_Extract_11" localSheetId="0">[21]начало!#REF!</definedName>
    <definedName name="Excel_BuiltIn_Extract_11">[21]начало!#REF!</definedName>
    <definedName name="Excel_BuiltIn_Extract_12" localSheetId="0">#REF!</definedName>
    <definedName name="Excel_BuiltIn_Extract_12">#REF!</definedName>
    <definedName name="Excel_BuiltIn_Extract_13" localSheetId="0">#REF!</definedName>
    <definedName name="Excel_BuiltIn_Extract_13">#REF!</definedName>
    <definedName name="export_year" localSheetId="0">#REF!</definedName>
    <definedName name="export_year">#REF!</definedName>
    <definedName name="f" localSheetId="0">#REF!</definedName>
    <definedName name="f">#REF!</definedName>
    <definedName name="fb" localSheetId="0">#REF!</definedName>
    <definedName name="fb">#REF!</definedName>
    <definedName name="fbv" localSheetId="0">#REF!</definedName>
    <definedName name="fbv">#REF!</definedName>
    <definedName name="fcostin" localSheetId="0">[17]COGS!#REF!</definedName>
    <definedName name="fcostin">[17]COGS!#REF!</definedName>
    <definedName name="fcostir" localSheetId="0">[17]COGS!#REF!</definedName>
    <definedName name="fcostir">[17]COGS!#REF!</definedName>
    <definedName name="fdf" localSheetId="0">#REF!</definedName>
    <definedName name="fdf">#REF!</definedName>
    <definedName name="fdff" localSheetId="0">#REF!</definedName>
    <definedName name="fdff">#REF!</definedName>
    <definedName name="fdsa">'[11]Опт '!$S$17</definedName>
    <definedName name="ff" localSheetId="0">#REF!</definedName>
    <definedName name="ff">#REF!</definedName>
    <definedName name="fff" localSheetId="0">#REF!</definedName>
    <definedName name="fff">#REF!</definedName>
    <definedName name="ffff" localSheetId="0">#REF!</definedName>
    <definedName name="ffff">#REF!</definedName>
    <definedName name="fffff" localSheetId="0">#REF!</definedName>
    <definedName name="fffff">#REF!</definedName>
    <definedName name="ffffff" localSheetId="0">#REF!</definedName>
    <definedName name="ffffff">#REF!</definedName>
    <definedName name="fg" localSheetId="0">#REF!</definedName>
    <definedName name="fg">#REF!</definedName>
    <definedName name="fgf" localSheetId="0">#REF!</definedName>
    <definedName name="fgf">#REF!</definedName>
    <definedName name="fgfd" localSheetId="0">#REF!</definedName>
    <definedName name="fgfd">#REF!</definedName>
    <definedName name="fgfdg" localSheetId="0">#REF!</definedName>
    <definedName name="fgfdg">#REF!</definedName>
    <definedName name="fgh" localSheetId="0">#REF!</definedName>
    <definedName name="fgh">#REF!</definedName>
    <definedName name="fghg" localSheetId="0">#REF!</definedName>
    <definedName name="fghg">#REF!</definedName>
    <definedName name="fghj">'[11]Опт '!$B$17</definedName>
    <definedName name="fgj" localSheetId="0">[11]БД!#REF!</definedName>
    <definedName name="fgj">[11]БД!#REF!</definedName>
    <definedName name="fgt">[11]ППД!$B$31</definedName>
    <definedName name="fgty77" localSheetId="0">#REF!</definedName>
    <definedName name="fgty77">#REF!</definedName>
    <definedName name="fh">'[11]Опт '!$AE$17</definedName>
    <definedName name="FL" localSheetId="0">#REF!</definedName>
    <definedName name="FL">#REF!</definedName>
    <definedName name="Fluid_rate" localSheetId="0">#REF!</definedName>
    <definedName name="Fluid_rate">#REF!</definedName>
    <definedName name="fnhg" localSheetId="0">#REF!</definedName>
    <definedName name="fnhg">#REF!</definedName>
    <definedName name="Fond_97" localSheetId="1" hidden="1">{#N/A,#N/A,FALSE,"ZAP_FEB.XLS "}</definedName>
    <definedName name="Fond_97" hidden="1">{#N/A,#N/A,FALSE,"ZAP_FEB.XLS "}</definedName>
    <definedName name="Fond_97_2" localSheetId="1" hidden="1">{#N/A,#N/A,FALSE,"ZAP_FEB.XLS "}</definedName>
    <definedName name="Fond_97_2" hidden="1">{#N/A,#N/A,FALSE,"ZAP_FEB.XLS "}</definedName>
    <definedName name="frate" localSheetId="0">'[22]DPR(TAX)'!#REF!</definedName>
    <definedName name="frate">'[22]DPR(TAX)'!#REF!</definedName>
    <definedName name="frg" localSheetId="0">#REF!</definedName>
    <definedName name="frg">#REF!</definedName>
    <definedName name="frty88" localSheetId="0">#REF!</definedName>
    <definedName name="frty88">#REF!</definedName>
    <definedName name="ftg" localSheetId="0">#REF!</definedName>
    <definedName name="ftg">#REF!</definedName>
    <definedName name="ftgy" localSheetId="0">#REF!</definedName>
    <definedName name="ftgy">#REF!</definedName>
    <definedName name="ftyu" localSheetId="0">#REF!</definedName>
    <definedName name="ftyu">#REF!</definedName>
    <definedName name="fuj" localSheetId="0">#REF!</definedName>
    <definedName name="fuj">#REF!</definedName>
    <definedName name="fv" localSheetId="0">#REF!</definedName>
    <definedName name="fv">#REF!</definedName>
    <definedName name="fvb" localSheetId="0">#REF!</definedName>
    <definedName name="fvb">#REF!</definedName>
    <definedName name="fvf" localSheetId="0">#REF!</definedName>
    <definedName name="fvf">#REF!</definedName>
    <definedName name="fx" localSheetId="0">'[22]DPR(TAX)'!#REF!</definedName>
    <definedName name="fx">'[22]DPR(TAX)'!#REF!</definedName>
    <definedName name="fyh" localSheetId="0">[11]ГРП!#REF!</definedName>
    <definedName name="fyh">[11]ГРП!#REF!</definedName>
    <definedName name="fyuj78" localSheetId="0">#REF!</definedName>
    <definedName name="fyuj78">#REF!</definedName>
    <definedName name="g" localSheetId="0">#REF!</definedName>
    <definedName name="g">#REF!</definedName>
    <definedName name="gdg" localSheetId="0">#REF!</definedName>
    <definedName name="gdg">#REF!</definedName>
    <definedName name="gf" localSheetId="1" hidden="1">{0,0}</definedName>
    <definedName name="gf" hidden="1">{0,0}</definedName>
    <definedName name="gfd" localSheetId="0">[11]Ввод!#REF!</definedName>
    <definedName name="gfd">[11]Ввод!#REF!</definedName>
    <definedName name="gfg" localSheetId="0">#REF!</definedName>
    <definedName name="gfg">#REF!</definedName>
    <definedName name="gfgf" localSheetId="0">#REF!</definedName>
    <definedName name="gfgf">#REF!</definedName>
    <definedName name="GG" localSheetId="0">[11]Ввод!#REF!</definedName>
    <definedName name="GG">[11]Ввод!#REF!</definedName>
    <definedName name="ggf" localSheetId="0">#REF!</definedName>
    <definedName name="ggf">#REF!</definedName>
    <definedName name="gghbn" localSheetId="0">#REF!</definedName>
    <definedName name="gghbn">#REF!</definedName>
    <definedName name="ggt" localSheetId="0">#REF!</definedName>
    <definedName name="ggt">#REF!</definedName>
    <definedName name="GH" localSheetId="0">[11]Ввод!#REF!</definedName>
    <definedName name="GH">[11]Ввод!#REF!</definedName>
    <definedName name="ghb" localSheetId="1" hidden="1">{#N/A,#N/A,FALSE,"ZAP_FEB.XLS "}</definedName>
    <definedName name="ghb" hidden="1">{#N/A,#N/A,FALSE,"ZAP_FEB.XLS "}</definedName>
    <definedName name="GHF" localSheetId="1" hidden="1">{#N/A,#N/A,FALSE,"ZAP_FEB.XLS "}</definedName>
    <definedName name="GHF" hidden="1">{#N/A,#N/A,FALSE,"ZAP_FEB.XLS "}</definedName>
    <definedName name="ghfg">'[11]Опт '!$AD$17</definedName>
    <definedName name="ghg" localSheetId="0">#REF!</definedName>
    <definedName name="ghg">#REF!</definedName>
    <definedName name="ghgv" localSheetId="0">#REF!</definedName>
    <definedName name="ghgv">#REF!</definedName>
    <definedName name="ghhgh" localSheetId="0">#REF!</definedName>
    <definedName name="ghhgh">#REF!</definedName>
    <definedName name="ghj" localSheetId="0">#REF!</definedName>
    <definedName name="ghj">#REF!</definedName>
    <definedName name="ghjk8" localSheetId="1" hidden="1">{"'Sheet1'!$A$1:$G$96","'Sheet1'!$A$1:$H$96"}</definedName>
    <definedName name="ghjk8" hidden="1">{"'Sheet1'!$A$1:$G$96","'Sheet1'!$A$1:$H$96"}</definedName>
    <definedName name="ghn" localSheetId="0">#REF!</definedName>
    <definedName name="ghn">#REF!</definedName>
    <definedName name="ghnyh" localSheetId="0">#REF!</definedName>
    <definedName name="ghnyh">#REF!</definedName>
    <definedName name="ghu">[11]ИДН!$B$30</definedName>
    <definedName name="ghui5" localSheetId="0">#REF!</definedName>
    <definedName name="ghui5">#REF!</definedName>
    <definedName name="ghyh" localSheetId="0">#REF!</definedName>
    <definedName name="ghyh">#REF!</definedName>
    <definedName name="ghyu99" localSheetId="0">#REF!</definedName>
    <definedName name="ghyu99">#REF!</definedName>
    <definedName name="gm" localSheetId="0">#REF!</definedName>
    <definedName name="gm">#REF!</definedName>
    <definedName name="gn" localSheetId="0">#REF!</definedName>
    <definedName name="gn">#REF!</definedName>
    <definedName name="gnb" localSheetId="0">#REF!</definedName>
    <definedName name="gnb">#REF!</definedName>
    <definedName name="god" localSheetId="0">#REF!</definedName>
    <definedName name="god">#REF!</definedName>
    <definedName name="GOR" localSheetId="0">#REF!</definedName>
    <definedName name="GOR">#REF!</definedName>
    <definedName name="Group" localSheetId="0">#REF!</definedName>
    <definedName name="Group">#REF!</definedName>
    <definedName name="GS" localSheetId="0">#REF!</definedName>
    <definedName name="GS">#REF!</definedName>
    <definedName name="gsdfg" localSheetId="0">#REF!</definedName>
    <definedName name="gsdfg">#REF!</definedName>
    <definedName name="gss" localSheetId="0">#REF!</definedName>
    <definedName name="gss">#REF!</definedName>
    <definedName name="gv">[23]лист2!$D$31</definedName>
    <definedName name="h" localSheetId="0">#REF!</definedName>
    <definedName name="h">#REF!</definedName>
    <definedName name="hbjhb" localSheetId="0">#REF!</definedName>
    <definedName name="hbjhb">#REF!</definedName>
    <definedName name="hfgh">'[11]Опт '!$AF$17</definedName>
    <definedName name="hfr" localSheetId="0">#REF!</definedName>
    <definedName name="hfr">#REF!</definedName>
    <definedName name="HG" localSheetId="0">[11]Ввод!#REF!</definedName>
    <definedName name="HG">[11]Ввод!#REF!</definedName>
    <definedName name="hgdf" localSheetId="0">[11]БД!#REF!</definedName>
    <definedName name="hgdf">[11]БД!#REF!</definedName>
    <definedName name="hgf" localSheetId="0">#REF!</definedName>
    <definedName name="hgf">#REF!</definedName>
    <definedName name="hgh" localSheetId="0">[11]БД!#REF!</definedName>
    <definedName name="hgh">[11]БД!#REF!</definedName>
    <definedName name="hghg" localSheetId="0">#REF!</definedName>
    <definedName name="hghg">#REF!</definedName>
    <definedName name="hghgf" localSheetId="0">#REF!</definedName>
    <definedName name="hghgf">#REF!</definedName>
    <definedName name="hh" localSheetId="0">#REF!</definedName>
    <definedName name="hh">#REF!</definedName>
    <definedName name="hhg" localSheetId="0">#REF!</definedName>
    <definedName name="hhg">#REF!</definedName>
    <definedName name="hhhj" localSheetId="0">#REF!</definedName>
    <definedName name="hhhj">#REF!</definedName>
    <definedName name="hhj" localSheetId="0">#REF!</definedName>
    <definedName name="hhj">#REF!</definedName>
    <definedName name="hhjj" localSheetId="0">#REF!</definedName>
    <definedName name="hhjj">#REF!</definedName>
    <definedName name="hi" localSheetId="0">#REF!</definedName>
    <definedName name="hi">#REF!</definedName>
    <definedName name="hj" localSheetId="0">#REF!</definedName>
    <definedName name="hj">#REF!</definedName>
    <definedName name="hjfg" localSheetId="0">#REF!</definedName>
    <definedName name="hjfg">#REF!</definedName>
    <definedName name="hjh" localSheetId="0">#REF!</definedName>
    <definedName name="hjh">#REF!</definedName>
    <definedName name="hjk" localSheetId="0">#REF!</definedName>
    <definedName name="hjk">#REF!</definedName>
    <definedName name="hjkjh" localSheetId="0">#REF!</definedName>
    <definedName name="hjkjh">#REF!</definedName>
    <definedName name="hjkl" localSheetId="0">#REF!</definedName>
    <definedName name="hjkl">#REF!</definedName>
    <definedName name="hjn" localSheetId="0">#REF!</definedName>
    <definedName name="hjn">#REF!</definedName>
    <definedName name="hjnn" localSheetId="0">#REF!</definedName>
    <definedName name="hjnn">#REF!</definedName>
    <definedName name="hk" localSheetId="0">#REF!</definedName>
    <definedName name="hk">#REF!</definedName>
    <definedName name="hkj" localSheetId="0">#REF!</definedName>
    <definedName name="hkj">#REF!</definedName>
    <definedName name="hklk" localSheetId="0">#REF!</definedName>
    <definedName name="hklk">#REF!</definedName>
    <definedName name="hm" localSheetId="0">#REF!</definedName>
    <definedName name="hm">#REF!</definedName>
    <definedName name="hmh" localSheetId="0">#REF!</definedName>
    <definedName name="hmh">#REF!</definedName>
    <definedName name="hmn" localSheetId="0">#REF!</definedName>
    <definedName name="hmn">#REF!</definedName>
    <definedName name="hn" localSheetId="0">#REF!</definedName>
    <definedName name="hn">#REF!</definedName>
    <definedName name="hnh" localSheetId="0">#REF!</definedName>
    <definedName name="hnh">#REF!</definedName>
    <definedName name="hnhgn" localSheetId="0">#REF!</definedName>
    <definedName name="hnhgn">#REF!</definedName>
    <definedName name="ht" localSheetId="0">#REF!</definedName>
    <definedName name="ht">#REF!</definedName>
    <definedName name="htf" localSheetId="0">#REF!</definedName>
    <definedName name="htf">#REF!</definedName>
    <definedName name="hth" localSheetId="0">[11]БД!#REF!</definedName>
    <definedName name="hth">[11]БД!#REF!</definedName>
    <definedName name="HTML_CodePage" hidden="1">1252</definedName>
    <definedName name="HTML_Control" localSheetId="1" hidden="1">{"'Sheet1'!$A$1:$G$96","'Sheet1'!$A$1:$H$96"}</definedName>
    <definedName name="HTML_Control" hidden="1">{"'Sheet1'!$A$1:$G$96","'Sheet1'!$A$1:$H$96"}</definedName>
    <definedName name="HTML_Description" hidden="1">""</definedName>
    <definedName name="HTML_Email" hidden="1">""</definedName>
    <definedName name="HTML_Header" hidden="1">"Working Capital"</definedName>
    <definedName name="HTML_LastUpdate" hidden="1">"9/11/00"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HD:Web Site “~adamodar”:pc:datasets:MyHTML.html"</definedName>
    <definedName name="HTML_Title" hidden="1">"wcdata"</definedName>
    <definedName name="htr" localSheetId="0">#REF!</definedName>
    <definedName name="htr">#REF!</definedName>
    <definedName name="htt" localSheetId="0">#REF!</definedName>
    <definedName name="htt">#REF!</definedName>
    <definedName name="hu" localSheetId="0">#REF!</definedName>
    <definedName name="hu">#REF!</definedName>
    <definedName name="hugh" localSheetId="0">[11]Ввод!#REF!</definedName>
    <definedName name="hugh">[11]Ввод!#REF!</definedName>
    <definedName name="i" localSheetId="0">#REF!</definedName>
    <definedName name="i">#REF!</definedName>
    <definedName name="IAS_Lines" localSheetId="0">#REF!</definedName>
    <definedName name="IAS_Lines">#REF!</definedName>
    <definedName name="ii" localSheetId="0">#REF!</definedName>
    <definedName name="ii">#REF!</definedName>
    <definedName name="iii" localSheetId="0">#REF!</definedName>
    <definedName name="iii">#REF!</definedName>
    <definedName name="iiii" localSheetId="0">#REF!</definedName>
    <definedName name="iiii">#REF!</definedName>
    <definedName name="iiiii" localSheetId="0">#REF!</definedName>
    <definedName name="iiiii">#REF!</definedName>
    <definedName name="iiiiii" localSheetId="0">#REF!</definedName>
    <definedName name="iiiiii">#REF!</definedName>
    <definedName name="il" localSheetId="0">#REF!</definedName>
    <definedName name="il">#REF!</definedName>
    <definedName name="ilk" localSheetId="0">#REF!</definedName>
    <definedName name="ilk">#REF!</definedName>
    <definedName name="IN_B27" localSheetId="0">[24]проч_Д_и_Р!#REF!</definedName>
    <definedName name="IN_B27">[24]проч_Д_и_Р!#REF!</definedName>
    <definedName name="IN_B32" localSheetId="0">[24]проч_Д_и_Р!#REF!</definedName>
    <definedName name="IN_B32">[24]проч_Д_и_Р!#REF!</definedName>
    <definedName name="IN_B34" localSheetId="0">[24]проч_Д_и_Р!#REF!</definedName>
    <definedName name="IN_B34">[24]проч_Д_и_Р!#REF!</definedName>
    <definedName name="IN_B35" localSheetId="0">[24]проч_Д_и_Р!#REF!</definedName>
    <definedName name="IN_B35">[24]проч_Д_и_Р!#REF!</definedName>
    <definedName name="IN_B36" localSheetId="0">[24]проч_Д_и_Р!#REF!</definedName>
    <definedName name="IN_B36">[24]проч_Д_и_Р!#REF!</definedName>
    <definedName name="IN_B39" localSheetId="0">[24]проч_Д_и_Р!#REF!</definedName>
    <definedName name="IN_B39">[24]проч_Д_и_Р!#REF!</definedName>
    <definedName name="IN_B40" localSheetId="0">[24]проч_Д_и_Р!#REF!</definedName>
    <definedName name="IN_B40">[24]проч_Д_и_Р!#REF!</definedName>
    <definedName name="IN_B44" localSheetId="0">[24]проч_Д_и_Р!#REF!</definedName>
    <definedName name="IN_B44">[24]проч_Д_и_Р!#REF!</definedName>
    <definedName name="IN_C34" localSheetId="0">[24]проч_Д_и_Р!#REF!</definedName>
    <definedName name="IN_C34">[24]проч_Д_и_Р!#REF!</definedName>
    <definedName name="IN_D44" localSheetId="0">[24]проч_Д_и_Р!#REF!</definedName>
    <definedName name="IN_D44">[24]проч_Д_и_Р!#REF!</definedName>
    <definedName name="in_st">[25]стат.пар!$N$4:$N$12,[25]стат.пар!$N$16:$N$24,[25]стат.пар!$N$27:$N$35,[25]стат.пар!$N$38:$N$48,[25]стат.пар!$N$52:$N$55,[25]стат.пар!$N$57:$N$61,[25]стат.пар!$N$63:$N$64</definedName>
    <definedName name="inflation" localSheetId="0">#REF!</definedName>
    <definedName name="inflation">#REF!</definedName>
    <definedName name="ItSkv1" localSheetId="0">[8]июн!#REF!</definedName>
    <definedName name="ItSkv1">[8]июн!#REF!</definedName>
    <definedName name="j">#N/A</definedName>
    <definedName name="jb" localSheetId="0">#REF!</definedName>
    <definedName name="jb">#REF!</definedName>
    <definedName name="jghgf">[11]ИДН!$T$30</definedName>
    <definedName name="jh" localSheetId="0">#REF!</definedName>
    <definedName name="jh">#REF!</definedName>
    <definedName name="jhddf" localSheetId="0">#REF!</definedName>
    <definedName name="jhddf">#REF!</definedName>
    <definedName name="jhfg" localSheetId="0">#REF!</definedName>
    <definedName name="jhfg">#REF!</definedName>
    <definedName name="jhg" localSheetId="0">#REF!</definedName>
    <definedName name="jhg">#REF!</definedName>
    <definedName name="jhgf">'[11]Опт '!$F$17</definedName>
    <definedName name="jhj" localSheetId="0">#REF!</definedName>
    <definedName name="jhj">#REF!</definedName>
    <definedName name="jhk" localSheetId="0">#REF!</definedName>
    <definedName name="jhk">#REF!</definedName>
    <definedName name="jhuhuh" localSheetId="0">#REF!</definedName>
    <definedName name="jhuhuh">#REF!</definedName>
    <definedName name="jjh" localSheetId="0">#REF!</definedName>
    <definedName name="jjh">#REF!</definedName>
    <definedName name="jjjjk" localSheetId="0">#REF!</definedName>
    <definedName name="jjjjk">#REF!</definedName>
    <definedName name="jjjk" localSheetId="0">#REF!</definedName>
    <definedName name="jjjk">#REF!</definedName>
    <definedName name="jjjkj" localSheetId="0">#REF!</definedName>
    <definedName name="jjjkj">#REF!</definedName>
    <definedName name="jjjkk" localSheetId="0">#REF!</definedName>
    <definedName name="jjjkk">#REF!</definedName>
    <definedName name="jjk" localSheetId="0">#REF!</definedName>
    <definedName name="jjk">#REF!</definedName>
    <definedName name="jjkj" localSheetId="0">#REF!</definedName>
    <definedName name="jjkj">#REF!</definedName>
    <definedName name="jjkk" localSheetId="0">#REF!</definedName>
    <definedName name="jjkk">#REF!</definedName>
    <definedName name="jk" localSheetId="0">#REF!</definedName>
    <definedName name="jk">#REF!</definedName>
    <definedName name="jkh" localSheetId="0">#REF!</definedName>
    <definedName name="jkh">#REF!</definedName>
    <definedName name="jkj" localSheetId="0">#REF!</definedName>
    <definedName name="jkj">#REF!</definedName>
    <definedName name="jkjjk" localSheetId="0">#REF!</definedName>
    <definedName name="jkjjk">#REF!</definedName>
    <definedName name="jkjk" localSheetId="0">#REF!</definedName>
    <definedName name="jkjk">#REF!</definedName>
    <definedName name="jkjkj" localSheetId="0">#REF!</definedName>
    <definedName name="jkjkj">#REF!</definedName>
    <definedName name="jkjkjj" localSheetId="0">#REF!</definedName>
    <definedName name="jkjkjj">#REF!</definedName>
    <definedName name="jkjkjjk" localSheetId="0">#REF!</definedName>
    <definedName name="jkjkjjk">#REF!</definedName>
    <definedName name="jkjkjk" localSheetId="0">#REF!</definedName>
    <definedName name="jkjkjk">#REF!</definedName>
    <definedName name="jkjkkj" localSheetId="0">#REF!</definedName>
    <definedName name="jkjkkj">#REF!</definedName>
    <definedName name="jkk" localSheetId="0">#REF!</definedName>
    <definedName name="jkk">#REF!</definedName>
    <definedName name="jkkk" localSheetId="0">#REF!</definedName>
    <definedName name="jkkk">#REF!</definedName>
    <definedName name="jkl" localSheetId="0">#REF!</definedName>
    <definedName name="jkl">#REF!</definedName>
    <definedName name="jklh" localSheetId="0">#REF!</definedName>
    <definedName name="jklh">#REF!</definedName>
    <definedName name="jm" localSheetId="0">#REF!</definedName>
    <definedName name="jm">#REF!</definedName>
    <definedName name="JR1st">[26]Journals!$E$9:$E$11</definedName>
    <definedName name="JR1stUSD">[26]Journals!$E$12:$E$14</definedName>
    <definedName name="JR2nd">[26]Journals!$F$9:$F$11</definedName>
    <definedName name="JR2ndUSD">[26]Journals!$F$12:$F$14</definedName>
    <definedName name="JR3rd">[26]Journals!$G$9:$G$11</definedName>
    <definedName name="JR3rdUSD">[26]Journals!$G$12:$G$14</definedName>
    <definedName name="JR4th">[26]Journals!$H$9:$H$11</definedName>
    <definedName name="JR4thUSD">[26]Journals!$H$12:$H$14</definedName>
    <definedName name="JR5th">[26]Journals!$I$9:$I$11</definedName>
    <definedName name="JR5thUSD">[26]Journals!$I$12:$I$14</definedName>
    <definedName name="JR6th">[26]Journals!$J$9:$J$11</definedName>
    <definedName name="JR6thUSD">[26]Journals!$J$12:$J$14</definedName>
    <definedName name="JR7th">[26]Journals!$K$9:$K$11</definedName>
    <definedName name="JR7thUSD">[26]Journals!$K$12:$K$14</definedName>
    <definedName name="JR8th">[26]Journals!$L$9:$L$11</definedName>
    <definedName name="JR8thUSD">[26]Journals!$L$12:$L$14</definedName>
    <definedName name="JR9th">[26]Journals!$M$9:$M$11</definedName>
    <definedName name="JR9thUSD">[26]Journals!$M$12:$M$14</definedName>
    <definedName name="JRLines">[26]Journals!$C$9:$C$11</definedName>
    <definedName name="JRLinesUSD">[26]Journals!$C$12:$C$14</definedName>
    <definedName name="jtytr" localSheetId="0">[11]БД!#REF!</definedName>
    <definedName name="jtytr">[11]БД!#REF!</definedName>
    <definedName name="jy" localSheetId="0">[11]БД!#REF!</definedName>
    <definedName name="jy">[11]БД!#REF!</definedName>
    <definedName name="jyjjg" localSheetId="0">#REF!</definedName>
    <definedName name="jyjjg">#REF!</definedName>
    <definedName name="jyth">'[11]Опт '!$R$17</definedName>
    <definedName name="k" localSheetId="0">#REF!</definedName>
    <definedName name="k">#REF!</definedName>
    <definedName name="k_1">[9]запуски!$W$2:$W$3</definedName>
    <definedName name="k_1_2">[9]остановки!$Q$1:$R$3</definedName>
    <definedName name="k_12">[9]остановки!$Q$1:$R$3</definedName>
    <definedName name="k_32">[9]остановки!$T$1:$U$3</definedName>
    <definedName name="k_42">[9]остановки!$V$1:$W$3</definedName>
    <definedName name="k_52">[9]остановки!$X$1:$Z$3</definedName>
    <definedName name="khj" localSheetId="0">#REF!</definedName>
    <definedName name="khj">#REF!</definedName>
    <definedName name="ki" localSheetId="0">#REF!</definedName>
    <definedName name="ki">#REF!</definedName>
    <definedName name="KIN" localSheetId="0">#REF!</definedName>
    <definedName name="KIN">#REF!</definedName>
    <definedName name="kiu">[11]ИДН!$G$30</definedName>
    <definedName name="kj" localSheetId="0">#REF!</definedName>
    <definedName name="kj">#REF!</definedName>
    <definedName name="kjh" localSheetId="0">#REF!</definedName>
    <definedName name="kjh">#REF!</definedName>
    <definedName name="kjhh" localSheetId="0">#REF!</definedName>
    <definedName name="kjhh">#REF!</definedName>
    <definedName name="kjj" localSheetId="0">#REF!</definedName>
    <definedName name="kjj">#REF!</definedName>
    <definedName name="kjjj" localSheetId="0">#REF!</definedName>
    <definedName name="kjjj">#REF!</definedName>
    <definedName name="kjkjh" localSheetId="0">#REF!</definedName>
    <definedName name="kjkjh">#REF!</definedName>
    <definedName name="kjkjk" localSheetId="0">#REF!</definedName>
    <definedName name="kjkjk">#REF!</definedName>
    <definedName name="kjkjkj" localSheetId="0">#REF!</definedName>
    <definedName name="kjkjkj">#REF!</definedName>
    <definedName name="kjkk" localSheetId="0">#REF!</definedName>
    <definedName name="kjkk">#REF!</definedName>
    <definedName name="kjl" localSheetId="0">#REF!</definedName>
    <definedName name="kjl">#REF!</definedName>
    <definedName name="kk" localSheetId="0">#REF!</definedName>
    <definedName name="kk">#REF!</definedName>
    <definedName name="kkj" localSheetId="0">#REF!</definedName>
    <definedName name="kkj">#REF!</definedName>
    <definedName name="kkjj" localSheetId="0">#REF!</definedName>
    <definedName name="kkjj">#REF!</definedName>
    <definedName name="kkjk" localSheetId="0">#REF!</definedName>
    <definedName name="kkjk">#REF!</definedName>
    <definedName name="kkk" localSheetId="0">#REF!</definedName>
    <definedName name="kkk">#REF!</definedName>
    <definedName name="kkkj" localSheetId="0">#REF!</definedName>
    <definedName name="kkkj">#REF!</definedName>
    <definedName name="kkl" localSheetId="0">#REF!</definedName>
    <definedName name="kkl">#REF!</definedName>
    <definedName name="kl" localSheetId="0">#REF!</definedName>
    <definedName name="kl">#REF!</definedName>
    <definedName name="klj" localSheetId="0">#REF!</definedName>
    <definedName name="klj">#REF!</definedName>
    <definedName name="klk" localSheetId="0">#REF!</definedName>
    <definedName name="klk">#REF!</definedName>
    <definedName name="klkl" localSheetId="0">#REF!</definedName>
    <definedName name="klkl">#REF!</definedName>
    <definedName name="kllk" localSheetId="0">#REF!</definedName>
    <definedName name="kllk">#REF!</definedName>
    <definedName name="kr_1">[9]остановки!$Q$1:$R$2</definedName>
    <definedName name="kr_1_2">[9]запуски!$U$1:$W$3</definedName>
    <definedName name="kr_12">[9]остановки!$AC$1:$AD$2</definedName>
    <definedName name="kr_2">[9]остановки!$S$1:$T$2</definedName>
    <definedName name="kr_2_2">[9]запуски!$X$1:$Z$3</definedName>
    <definedName name="kr_22">[9]остановки!$AE$1:$AF$2</definedName>
    <definedName name="kr_3">[9]остановки!$U$1:$V$2</definedName>
    <definedName name="kr_3_2">[9]запуски!$AA$1:$AC$3</definedName>
    <definedName name="kr_32">[9]остановки!$AG$1:$AH$2</definedName>
    <definedName name="kr_4">[9]остановки!$W$1:$X$2</definedName>
    <definedName name="kr_4_2">[9]запуски!$AD$1:$AF$3</definedName>
    <definedName name="kr_41">[9]остановки!$AC$1:$AD$2</definedName>
    <definedName name="kr_42">[9]остановки!$AI$1:$AJ$2</definedName>
    <definedName name="kr_5">[9]остановки!$Y$1:$Z$2</definedName>
    <definedName name="kr_5_2">[9]запуски!$AG$1:$AI$3</definedName>
    <definedName name="kr_52">[9]остановки!$AK$1:$AL$2</definedName>
    <definedName name="kr_6">[9]остановки!$AA$1:$AB$2</definedName>
    <definedName name="kr_6_2">[9]запуски!$AJ$1:$AL$3</definedName>
    <definedName name="kr_62">[9]остановки!$AM$1:$AN$2</definedName>
    <definedName name="kr_7">[9]остановки!$AC$1:$AD$2</definedName>
    <definedName name="kr_7_2" localSheetId="0">#REF!</definedName>
    <definedName name="kr_7_2">#REF!</definedName>
    <definedName name="krit_1">[9]запуски!$U$1:$V$2</definedName>
    <definedName name="krit_2">[9]запуски!$X$1:$Y$2</definedName>
    <definedName name="krit_3">[9]запуски!$AA$1:$AB$2</definedName>
    <definedName name="krit_4">[9]запуски!$AD$1:$AE$2</definedName>
    <definedName name="krit_5">[9]запуски!$AG$1:$AH$2</definedName>
    <definedName name="krit_6">[9]запуски!$AJ$1:$AK$2</definedName>
    <definedName name="krit_7" localSheetId="0">#REF!</definedName>
    <definedName name="krit_7">#REF!</definedName>
    <definedName name="krit1_1" localSheetId="0">[9]запуски!#REF!</definedName>
    <definedName name="krit1_1">[9]запуски!#REF!</definedName>
    <definedName name="krit11" localSheetId="0">[9]запуски!#REF!</definedName>
    <definedName name="krit11">[9]запуски!#REF!</definedName>
    <definedName name="krit2_1" localSheetId="0">[9]запуски!#REF!</definedName>
    <definedName name="krit2_1">[9]запуски!#REF!</definedName>
    <definedName name="krit21" localSheetId="0">[9]запуски!#REF!</definedName>
    <definedName name="krit21">[9]запуски!#REF!</definedName>
    <definedName name="krit3_1" localSheetId="0">[9]запуски!#REF!</definedName>
    <definedName name="krit3_1">[9]запуски!#REF!</definedName>
    <definedName name="krit31" localSheetId="0">[9]запуски!#REF!</definedName>
    <definedName name="krit31">[9]запуски!#REF!</definedName>
    <definedName name="krit4_1" localSheetId="0">[9]запуски!#REF!</definedName>
    <definedName name="krit4_1">[9]запуски!#REF!</definedName>
    <definedName name="krit41" localSheetId="0">[9]запуски!#REF!</definedName>
    <definedName name="krit41">[9]запуски!#REF!</definedName>
    <definedName name="krit5_1" localSheetId="0">[9]запуски!#REF!</definedName>
    <definedName name="krit5_1">[9]запуски!#REF!</definedName>
    <definedName name="krit51" localSheetId="0">[9]запуски!#REF!</definedName>
    <definedName name="krit51">[9]запуски!#REF!</definedName>
    <definedName name="krit6_1" localSheetId="0">[9]запуски!#REF!</definedName>
    <definedName name="krit6_1">[9]запуски!#REF!</definedName>
    <definedName name="krit61" localSheetId="0">[9]запуски!#REF!</definedName>
    <definedName name="krit61">[9]запуски!#REF!</definedName>
    <definedName name="krit7" localSheetId="0">#REF!</definedName>
    <definedName name="krit7">#REF!</definedName>
    <definedName name="krit7_1" localSheetId="0">#REF!</definedName>
    <definedName name="krit7_1">#REF!</definedName>
    <definedName name="krit71" localSheetId="0">#REF!</definedName>
    <definedName name="krit71">#REF!</definedName>
    <definedName name="kt_22">[9]остановки!$AE$1:$AF$2</definedName>
    <definedName name="kukju" localSheetId="0">#REF!</definedName>
    <definedName name="kukju">#REF!</definedName>
    <definedName name="kuku" localSheetId="0">#REF!</definedName>
    <definedName name="kuku">#REF!</definedName>
    <definedName name="kurs" localSheetId="0">#REF!</definedName>
    <definedName name="kurs">#REF!</definedName>
    <definedName name="KursApr">[27]Курсы!$B$6</definedName>
    <definedName name="KursAug">[27]Курсы!$B$10</definedName>
    <definedName name="KursDec">[27]Курсы!$B$14</definedName>
    <definedName name="KursFeb">[27]Курсы!$B$4</definedName>
    <definedName name="KursJan">[27]Курсы!$B$3</definedName>
    <definedName name="KursJul">[27]Курсы!$B$9</definedName>
    <definedName name="KursJun">[27]Курсы!$B$8</definedName>
    <definedName name="KursMar">[27]Курсы!$B$5</definedName>
    <definedName name="KursMay">[27]Курсы!$B$7</definedName>
    <definedName name="KursNov">[27]Курсы!$B$13</definedName>
    <definedName name="KursOct">[27]Курсы!$B$12</definedName>
    <definedName name="KursSep">[27]Курсы!$B$11</definedName>
    <definedName name="kuyy">[11]ИДН!$AJ$30</definedName>
    <definedName name="Kуст">[20]СКО!$D$83:$F$83</definedName>
    <definedName name="l" localSheetId="0">#REF!</definedName>
    <definedName name="l">#REF!</definedName>
    <definedName name="L_нкт">[20]СКО!$M$100</definedName>
    <definedName name="Lan">[28]Main!$B$8</definedName>
    <definedName name="Language" localSheetId="0">#REF!</definedName>
    <definedName name="Language">#REF!</definedName>
    <definedName name="lfnf" localSheetId="0">[8]июн!#REF!</definedName>
    <definedName name="lfnf">[8]июн!#REF!</definedName>
    <definedName name="LIBOR" localSheetId="0">#REF!</definedName>
    <definedName name="LIBOR">#REF!</definedName>
    <definedName name="liquid_level" localSheetId="0">#REF!</definedName>
    <definedName name="liquid_level">#REF!</definedName>
    <definedName name="list_oil_2004" localSheetId="0">#REF!</definedName>
    <definedName name="list_oil_2004">#REF!</definedName>
    <definedName name="list_oil_2005" localSheetId="0">#REF!</definedName>
    <definedName name="list_oil_2005">#REF!</definedName>
    <definedName name="lk" localSheetId="0">#REF!</definedName>
    <definedName name="lk">#REF!</definedName>
    <definedName name="lkh" localSheetId="0">#REF!</definedName>
    <definedName name="lkh">#REF!</definedName>
    <definedName name="lkj" localSheetId="0">#REF!</definedName>
    <definedName name="lkj">#REF!</definedName>
    <definedName name="lkl" localSheetId="0">#REF!</definedName>
    <definedName name="lkl">#REF!</definedName>
    <definedName name="ll" localSheetId="0">#REF!</definedName>
    <definedName name="ll">#REF!</definedName>
    <definedName name="llk" localSheetId="0">#REF!</definedName>
    <definedName name="llk">#REF!</definedName>
    <definedName name="llkk" localSheetId="0">#REF!</definedName>
    <definedName name="llkk">#REF!</definedName>
    <definedName name="lll" localSheetId="0">#REF!</definedName>
    <definedName name="lll">#REF!</definedName>
    <definedName name="llll" localSheetId="0">#REF!</definedName>
    <definedName name="llll">#REF!</definedName>
    <definedName name="lllll" localSheetId="0">#REF!</definedName>
    <definedName name="lllll">#REF!</definedName>
    <definedName name="llllll" localSheetId="0">#REF!</definedName>
    <definedName name="llllll">#REF!</definedName>
    <definedName name="lllo" localSheetId="0">#REF!</definedName>
    <definedName name="lllo">#REF!</definedName>
    <definedName name="lloo" localSheetId="0">#REF!</definedName>
    <definedName name="lloo">#REF!</definedName>
    <definedName name="LME" localSheetId="0">#REF!</definedName>
    <definedName name="LME">#REF!</definedName>
    <definedName name="LME_alloys" localSheetId="0">#REF!</definedName>
    <definedName name="LME_alloys">#REF!</definedName>
    <definedName name="lo" localSheetId="0">#REF!</definedName>
    <definedName name="lo">#REF!</definedName>
    <definedName name="loi" localSheetId="1" hidden="1">{0,0}</definedName>
    <definedName name="loi" hidden="1">{0,0}</definedName>
    <definedName name="lol" localSheetId="0">#REF!</definedName>
    <definedName name="lol">#REF!</definedName>
    <definedName name="lolo" localSheetId="0">#REF!</definedName>
    <definedName name="lolo">#REF!</definedName>
    <definedName name="lool" localSheetId="0">#REF!</definedName>
    <definedName name="lool">#REF!</definedName>
    <definedName name="Lнкт">[20]СКО!$M$97</definedName>
    <definedName name="m" localSheetId="0">#REF!</definedName>
    <definedName name="m">#REF!</definedName>
    <definedName name="mh" localSheetId="0">#REF!</definedName>
    <definedName name="mh">#REF!</definedName>
    <definedName name="mhg" localSheetId="0">#REF!</definedName>
    <definedName name="mhg">#REF!</definedName>
    <definedName name="mhu" localSheetId="0">#REF!</definedName>
    <definedName name="mhu">#REF!</definedName>
    <definedName name="mjh" localSheetId="0">#REF!</definedName>
    <definedName name="mjh">#REF!</definedName>
    <definedName name="mm" localSheetId="0">#REF!</definedName>
    <definedName name="mm">#REF!</definedName>
    <definedName name="mmm" localSheetId="0">#REF!</definedName>
    <definedName name="mmm">#REF!</definedName>
    <definedName name="mmmm" localSheetId="0">#REF!</definedName>
    <definedName name="mmmm">#REF!</definedName>
    <definedName name="mmmmm" localSheetId="0">#REF!</definedName>
    <definedName name="mmmmm">#REF!</definedName>
    <definedName name="mmmmmm" localSheetId="0">#REF!</definedName>
    <definedName name="mmmmmm">#REF!</definedName>
    <definedName name="mmn" localSheetId="0">#REF!</definedName>
    <definedName name="mmn">#REF!</definedName>
    <definedName name="mn" localSheetId="0">#REF!</definedName>
    <definedName name="mn">#REF!</definedName>
    <definedName name="mnmn" localSheetId="0">#REF!</definedName>
    <definedName name="mnmn">#REF!</definedName>
    <definedName name="Month1">'[13]Set-up'!$B$38</definedName>
    <definedName name="Month10">'[13]Set-up'!$K$38</definedName>
    <definedName name="Month11">'[13]Set-up'!$L$38</definedName>
    <definedName name="Month12">'[13]Set-up'!$M$38</definedName>
    <definedName name="Month2">'[13]Set-up'!$C$38</definedName>
    <definedName name="Month3">'[13]Set-up'!$D$38</definedName>
    <definedName name="Month4">'[13]Set-up'!$E$38</definedName>
    <definedName name="Month5">'[13]Set-up'!$F$38</definedName>
    <definedName name="Month6">'[13]Set-up'!$G$38</definedName>
    <definedName name="Month7">'[13]Set-up'!$H$38</definedName>
    <definedName name="Month8">'[13]Set-up'!$I$38</definedName>
    <definedName name="Month9">'[13]Set-up'!$J$38</definedName>
    <definedName name="N" localSheetId="0">#REF!</definedName>
    <definedName name="N">#REF!</definedName>
    <definedName name="nb" localSheetId="0">#REF!</definedName>
    <definedName name="nb">#REF!</definedName>
    <definedName name="nbbh" localSheetId="0">#REF!</definedName>
    <definedName name="nbbh">#REF!</definedName>
    <definedName name="nbnb" localSheetId="0">#REF!</definedName>
    <definedName name="nbnb">#REF!</definedName>
    <definedName name="nbnbn" localSheetId="0">#REF!</definedName>
    <definedName name="nbnbn">#REF!</definedName>
    <definedName name="nfgdf" localSheetId="0">#REF!</definedName>
    <definedName name="nfgdf">#REF!</definedName>
    <definedName name="ng" localSheetId="0">#REF!</definedName>
    <definedName name="ng">#REF!</definedName>
    <definedName name="nhghn" localSheetId="0">#REF!</definedName>
    <definedName name="nhghn">#REF!</definedName>
    <definedName name="nht">[11]ППД!$S$31</definedName>
    <definedName name="nji" localSheetId="0">#REF!</definedName>
    <definedName name="nji">#REF!</definedName>
    <definedName name="njy1a" localSheetId="0">#REF!</definedName>
    <definedName name="njy1a">#REF!</definedName>
    <definedName name="njy1b" localSheetId="0">#REF!</definedName>
    <definedName name="njy1b">#REF!</definedName>
    <definedName name="njy2b" localSheetId="0">#REF!</definedName>
    <definedName name="njy2b">#REF!</definedName>
    <definedName name="njy3a" localSheetId="0">#REF!</definedName>
    <definedName name="njy3a">#REF!</definedName>
    <definedName name="njy3b" localSheetId="0">#REF!</definedName>
    <definedName name="njy3b">#REF!</definedName>
    <definedName name="njyy3" localSheetId="0">[8]июн!#REF!</definedName>
    <definedName name="njyy3">[8]июн!#REF!</definedName>
    <definedName name="nm" localSheetId="0">#REF!</definedName>
    <definedName name="nm">#REF!</definedName>
    <definedName name="nmnm" localSheetId="0">#REF!</definedName>
    <definedName name="nmnm">#REF!</definedName>
    <definedName name="nn" localSheetId="0">#REF!</definedName>
    <definedName name="nn">#REF!</definedName>
    <definedName name="nnb" localSheetId="0">#REF!</definedName>
    <definedName name="nnb">#REF!</definedName>
    <definedName name="nnbb" localSheetId="0">#REF!</definedName>
    <definedName name="nnbb">#REF!</definedName>
    <definedName name="nnbbn" localSheetId="0">#REF!</definedName>
    <definedName name="nnbbn">#REF!</definedName>
    <definedName name="nnbn" localSheetId="0">#REF!</definedName>
    <definedName name="nnbn">#REF!</definedName>
    <definedName name="nnbnb" localSheetId="0">#REF!</definedName>
    <definedName name="nnbnb">#REF!</definedName>
    <definedName name="nngh" localSheetId="0">#REF!</definedName>
    <definedName name="nngh">#REF!</definedName>
    <definedName name="nnm" localSheetId="0">#REF!</definedName>
    <definedName name="nnm">#REF!</definedName>
    <definedName name="nnmn" localSheetId="0">#REF!</definedName>
    <definedName name="nnmn">#REF!</definedName>
    <definedName name="nnn" localSheetId="0">#REF!</definedName>
    <definedName name="nnn">#REF!</definedName>
    <definedName name="nnnn" localSheetId="0">#REF!</definedName>
    <definedName name="nnnn">#REF!</definedName>
    <definedName name="nnnnn" localSheetId="0">#REF!</definedName>
    <definedName name="nnnnn">#REF!</definedName>
    <definedName name="nnnnnn" localSheetId="0">#REF!</definedName>
    <definedName name="nnnnnn">#REF!</definedName>
    <definedName name="Np" localSheetId="0">#REF!</definedName>
    <definedName name="Np">#REF!</definedName>
    <definedName name="og" localSheetId="0">#REF!</definedName>
    <definedName name="og">#REF!</definedName>
    <definedName name="ol" localSheetId="0">#REF!</definedName>
    <definedName name="ol">#REF!</definedName>
    <definedName name="olll" localSheetId="0">#REF!</definedName>
    <definedName name="olll">#REF!</definedName>
    <definedName name="ollo" localSheetId="0">#REF!</definedName>
    <definedName name="ollo">#REF!</definedName>
    <definedName name="olo" localSheetId="0">#REF!</definedName>
    <definedName name="olo">#REF!</definedName>
    <definedName name="olol" localSheetId="0">#REF!</definedName>
    <definedName name="olol">#REF!</definedName>
    <definedName name="oo" localSheetId="1" hidden="1">{#N/A,#N/A,FALSE,"ZAP_FEB.XLS "}</definedName>
    <definedName name="oo" hidden="1">{#N/A,#N/A,FALSE,"ZAP_FEB.XLS "}</definedName>
    <definedName name="ool" localSheetId="0">#REF!</definedName>
    <definedName name="ool">#REF!</definedName>
    <definedName name="ooll" localSheetId="0">#REF!</definedName>
    <definedName name="ooll">#REF!</definedName>
    <definedName name="ooo" localSheetId="0">[29]Вспомогательное!#REF!</definedName>
    <definedName name="ooo">[29]Вспомогательное!#REF!</definedName>
    <definedName name="oool" localSheetId="0">#REF!</definedName>
    <definedName name="oool">#REF!</definedName>
    <definedName name="OrgName" localSheetId="0">'[30]ПДР ООО "Юкос ФБЦ"'!#REF!</definedName>
    <definedName name="OrgName">'[30]ПДР ООО "Юкос ФБЦ"'!#REF!</definedName>
    <definedName name="osg" localSheetId="0">#REF!</definedName>
    <definedName name="osg">#REF!</definedName>
    <definedName name="output_year" localSheetId="0">#REF!</definedName>
    <definedName name="output_year">#REF!</definedName>
    <definedName name="p" localSheetId="0">#REF!</definedName>
    <definedName name="p">#REF!</definedName>
    <definedName name="Pcasing" localSheetId="0">#REF!</definedName>
    <definedName name="Pcasing">#REF!</definedName>
    <definedName name="pd" localSheetId="0">#REF!</definedName>
    <definedName name="pd">#REF!</definedName>
    <definedName name="Perf_depth" localSheetId="0">#REF!</definedName>
    <definedName name="Perf_depth">#REF!</definedName>
    <definedName name="perf_MD" localSheetId="0">#REF!</definedName>
    <definedName name="perf_MD">#REF!</definedName>
    <definedName name="perf_select" localSheetId="0">#REF!</definedName>
    <definedName name="perf_select">#REF!</definedName>
    <definedName name="perf_TVD" localSheetId="0">#REF!</definedName>
    <definedName name="perf_TVD">#REF!</definedName>
    <definedName name="Period" localSheetId="0">#REF!</definedName>
    <definedName name="Period">#REF!</definedName>
    <definedName name="Pgc" localSheetId="0">#REF!</definedName>
    <definedName name="Pgc">#REF!</definedName>
    <definedName name="Pipe_Inflation" localSheetId="0">#REF!</definedName>
    <definedName name="Pipe_Inflation">#REF!</definedName>
    <definedName name="PL1_1" localSheetId="0">#REF!</definedName>
    <definedName name="PL1_1">#REF!</definedName>
    <definedName name="PL1_2" localSheetId="0">#REF!</definedName>
    <definedName name="PL1_2">#REF!</definedName>
    <definedName name="PL1_3" localSheetId="0">#REF!</definedName>
    <definedName name="PL1_3">#REF!</definedName>
    <definedName name="PL11_1" localSheetId="0">#REF!</definedName>
    <definedName name="PL11_1">#REF!</definedName>
    <definedName name="PL11_2" localSheetId="0">#REF!</definedName>
    <definedName name="PL11_2">#REF!</definedName>
    <definedName name="PL11_3" localSheetId="0">#REF!</definedName>
    <definedName name="PL11_3">#REF!</definedName>
    <definedName name="PL11_4" localSheetId="0">#REF!</definedName>
    <definedName name="PL11_4">#REF!</definedName>
    <definedName name="PL15_1" localSheetId="0">#REF!</definedName>
    <definedName name="PL15_1">#REF!</definedName>
    <definedName name="PL15_2" localSheetId="0">#REF!</definedName>
    <definedName name="PL15_2">#REF!</definedName>
    <definedName name="PL15_3" localSheetId="0">#REF!</definedName>
    <definedName name="PL15_3">#REF!</definedName>
    <definedName name="PL16_1" localSheetId="0">#REF!</definedName>
    <definedName name="PL16_1">#REF!</definedName>
    <definedName name="PL16_2" localSheetId="0">#REF!</definedName>
    <definedName name="PL16_2">#REF!</definedName>
    <definedName name="PL17_1" localSheetId="0">#REF!</definedName>
    <definedName name="PL17_1">#REF!</definedName>
    <definedName name="PL17_2" localSheetId="0">#REF!</definedName>
    <definedName name="PL17_2">#REF!</definedName>
    <definedName name="PL17_3" localSheetId="0">#REF!</definedName>
    <definedName name="PL17_3">#REF!</definedName>
    <definedName name="PL2_1" localSheetId="0">#REF!</definedName>
    <definedName name="PL2_1">#REF!</definedName>
    <definedName name="PL2_2" localSheetId="0">#REF!</definedName>
    <definedName name="PL2_2">#REF!</definedName>
    <definedName name="PL2_3" localSheetId="0">#REF!</definedName>
    <definedName name="PL2_3">#REF!</definedName>
    <definedName name="PL20_1" localSheetId="0">#REF!</definedName>
    <definedName name="PL20_1">#REF!</definedName>
    <definedName name="PL20_2" localSheetId="0">#REF!</definedName>
    <definedName name="PL20_2">#REF!</definedName>
    <definedName name="PL20_3" localSheetId="0">#REF!</definedName>
    <definedName name="PL20_3">#REF!</definedName>
    <definedName name="PL20_4" localSheetId="0">#REF!</definedName>
    <definedName name="PL20_4">#REF!</definedName>
    <definedName name="PL20_5" localSheetId="0">#REF!</definedName>
    <definedName name="PL20_5">#REF!</definedName>
    <definedName name="PL20_6" localSheetId="0">#REF!</definedName>
    <definedName name="PL20_6">#REF!</definedName>
    <definedName name="PL21_1" localSheetId="0">#REF!</definedName>
    <definedName name="PL21_1">#REF!</definedName>
    <definedName name="PL21_2" localSheetId="0">#REF!</definedName>
    <definedName name="PL21_2">#REF!</definedName>
    <definedName name="PL3_1" localSheetId="0">#REF!</definedName>
    <definedName name="PL3_1">#REF!</definedName>
    <definedName name="PL3_2" localSheetId="0">#REF!</definedName>
    <definedName name="PL3_2">#REF!</definedName>
    <definedName name="PL3_3" localSheetId="0">#REF!</definedName>
    <definedName name="PL3_3">#REF!</definedName>
    <definedName name="PL3_4" localSheetId="0">#REF!</definedName>
    <definedName name="PL3_4">#REF!</definedName>
    <definedName name="PL3_5" localSheetId="0">#REF!</definedName>
    <definedName name="PL3_5">#REF!</definedName>
    <definedName name="PL3_6" localSheetId="0">#REF!</definedName>
    <definedName name="PL3_6">#REF!</definedName>
    <definedName name="PL43_1_A" localSheetId="0">#REF!</definedName>
    <definedName name="PL43_1_A">#REF!</definedName>
    <definedName name="PL43_1_B" localSheetId="0">#REF!</definedName>
    <definedName name="PL43_1_B">#REF!</definedName>
    <definedName name="PL43_2" localSheetId="0">#REF!</definedName>
    <definedName name="PL43_2">#REF!</definedName>
    <definedName name="PL44_1_A" localSheetId="0">#REF!</definedName>
    <definedName name="PL44_1_A">#REF!</definedName>
    <definedName name="PL44_1_B" localSheetId="0">#REF!</definedName>
    <definedName name="PL44_1_B">#REF!</definedName>
    <definedName name="PL44_2" localSheetId="0">#REF!</definedName>
    <definedName name="PL44_2">#REF!</definedName>
    <definedName name="PL45_A" localSheetId="0">#REF!</definedName>
    <definedName name="PL45_A">#REF!</definedName>
    <definedName name="PL45_B" localSheetId="0">#REF!</definedName>
    <definedName name="PL45_B">#REF!</definedName>
    <definedName name="PL50_1" localSheetId="0">#REF!</definedName>
    <definedName name="PL50_1">#REF!</definedName>
    <definedName name="PL50_2" localSheetId="0">#REF!</definedName>
    <definedName name="PL50_2">#REF!</definedName>
    <definedName name="PL50_3" localSheetId="0">#REF!</definedName>
    <definedName name="PL50_3">#REF!</definedName>
    <definedName name="PL51_1" localSheetId="0">#REF!</definedName>
    <definedName name="PL51_1">#REF!</definedName>
    <definedName name="PL51_2" localSheetId="0">#REF!</definedName>
    <definedName name="PL51_2">#REF!</definedName>
    <definedName name="PL51_3" localSheetId="0">#REF!</definedName>
    <definedName name="PL51_3">#REF!</definedName>
    <definedName name="PL53_A" localSheetId="0">#REF!</definedName>
    <definedName name="PL53_A">#REF!</definedName>
    <definedName name="PL53_B" localSheetId="0">#REF!</definedName>
    <definedName name="PL53_B">#REF!</definedName>
    <definedName name="PMMLM" localSheetId="0">#REF!</definedName>
    <definedName name="PMMLM">#REF!</definedName>
    <definedName name="PN1_A" localSheetId="0">#REF!</definedName>
    <definedName name="PN1_A">#REF!</definedName>
    <definedName name="PN1_B" localSheetId="0">#REF!</definedName>
    <definedName name="PN1_B">#REF!</definedName>
    <definedName name="PN1_C" localSheetId="0">#REF!</definedName>
    <definedName name="PN1_C">#REF!</definedName>
    <definedName name="PN2_A" localSheetId="0">#REF!</definedName>
    <definedName name="PN2_A">#REF!</definedName>
    <definedName name="PN2_B" localSheetId="0">#REF!</definedName>
    <definedName name="PN2_B">#REF!</definedName>
    <definedName name="Po" localSheetId="0">#REF!</definedName>
    <definedName name="Po">#REF!</definedName>
    <definedName name="Poi" localSheetId="0">#REF!</definedName>
    <definedName name="Poi">#REF!</definedName>
    <definedName name="pp">'[31]JOE(для нов скв)'!$B$2</definedName>
    <definedName name="PPI_РФ_2017">'[32]вн_рынок+бункер_2014'!$Q$3</definedName>
    <definedName name="PPI_РФ_2018">'[32]вн_рынок+бункер_2014'!$R$3</definedName>
    <definedName name="Ppr" localSheetId="0">#REF!</definedName>
    <definedName name="Ppr">#REF!</definedName>
    <definedName name="Project" localSheetId="0">'[33]Set-up'!#REF!</definedName>
    <definedName name="Project">'[33]Set-up'!#REF!</definedName>
    <definedName name="props_prod" localSheetId="0">#REF!</definedName>
    <definedName name="props_prod">#REF!</definedName>
    <definedName name="Psep" localSheetId="0">#REF!</definedName>
    <definedName name="Psep">#REF!</definedName>
    <definedName name="Psurf" localSheetId="0">#REF!</definedName>
    <definedName name="Psurf">#REF!</definedName>
    <definedName name="Pump_depth" localSheetId="0">#REF!</definedName>
    <definedName name="Pump_depth">#REF!</definedName>
    <definedName name="q" localSheetId="0">#REF!</definedName>
    <definedName name="q">#REF!</definedName>
    <definedName name="Q1_" localSheetId="0">#REF!</definedName>
    <definedName name="Q1_">#REF!</definedName>
    <definedName name="qg" localSheetId="0">#REF!</definedName>
    <definedName name="qg">#REF!</definedName>
    <definedName name="qq" localSheetId="0">#REF!</definedName>
    <definedName name="qq">#REF!</definedName>
    <definedName name="qqq" localSheetId="0">#REF!</definedName>
    <definedName name="qqq">#REF!</definedName>
    <definedName name="qqqq" localSheetId="0">#REF!</definedName>
    <definedName name="qqqq">#REF!</definedName>
    <definedName name="qqqqq" localSheetId="0">#REF!</definedName>
    <definedName name="qqqqq">#REF!</definedName>
    <definedName name="qqqqqq" localSheetId="0">#REF!</definedName>
    <definedName name="qqqqqq">#REF!</definedName>
    <definedName name="qscf_cor" localSheetId="0">#REF!</definedName>
    <definedName name="qscf_cor">#REF!</definedName>
    <definedName name="qw" localSheetId="1" hidden="1">{#N/A,#N/A,FALSE,"ZAP_FEB.XLS "}</definedName>
    <definedName name="qw" hidden="1">{#N/A,#N/A,FALSE,"ZAP_FEB.XLS "}</definedName>
    <definedName name="qwe">[34]sapactivexlhiddensheet!$BE$39</definedName>
    <definedName name="R_r" localSheetId="0">#REF!</definedName>
    <definedName name="R_r">#REF!</definedName>
    <definedName name="rai" localSheetId="1" hidden="1">{#N/A,#N/A,FALSE,"ZAP_FEB.XLS "}</definedName>
    <definedName name="rai" hidden="1">{#N/A,#N/A,FALSE,"ZAP_FEB.XLS "}</definedName>
    <definedName name="Rail_Inflation" localSheetId="0">#REF!</definedName>
    <definedName name="Rail_Inflation">#REF!</definedName>
    <definedName name="rate" localSheetId="0">'[22]DPR(TAX)'!#REF!</definedName>
    <definedName name="rate">'[22]DPR(TAX)'!#REF!</definedName>
    <definedName name="rate2000" localSheetId="0">#REF!</definedName>
    <definedName name="rate2000">#REF!</definedName>
    <definedName name="rate2001" localSheetId="0">#REF!</definedName>
    <definedName name="rate2001">#REF!</definedName>
    <definedName name="rate2002" localSheetId="0">#REF!</definedName>
    <definedName name="rate2002">#REF!</definedName>
    <definedName name="rate2003" localSheetId="0">#REF!</definedName>
    <definedName name="rate2003">#REF!</definedName>
    <definedName name="rate2004" localSheetId="0">#REF!</definedName>
    <definedName name="rate2004">#REF!</definedName>
    <definedName name="rate2005" localSheetId="0">#REF!</definedName>
    <definedName name="rate2005">#REF!</definedName>
    <definedName name="rate2006" localSheetId="0">#REF!</definedName>
    <definedName name="rate2006">#REF!</definedName>
    <definedName name="rate2007" localSheetId="0">#REF!</definedName>
    <definedName name="rate2007">#REF!</definedName>
    <definedName name="rate99">[2]Labor!$H$233</definedName>
    <definedName name="Rdar" localSheetId="0">#REF!</definedName>
    <definedName name="Rdar">#REF!</definedName>
    <definedName name="re">#N/A</definedName>
    <definedName name="rebb3" localSheetId="0">#REF!</definedName>
    <definedName name="rebb3">#REF!</definedName>
    <definedName name="red" localSheetId="0">#REF!</definedName>
    <definedName name="red">#REF!</definedName>
    <definedName name="red1a" localSheetId="0">#REF!</definedName>
    <definedName name="red1a">#REF!</definedName>
    <definedName name="red1b" localSheetId="0">#REF!</definedName>
    <definedName name="red1b">#REF!</definedName>
    <definedName name="red2b" localSheetId="0">#REF!</definedName>
    <definedName name="red2b">#REF!</definedName>
    <definedName name="red3a" localSheetId="0">#REF!</definedName>
    <definedName name="red3a">#REF!</definedName>
    <definedName name="red3b" localSheetId="0">#REF!</definedName>
    <definedName name="red3b">#REF!</definedName>
    <definedName name="REDA">#N/A</definedName>
    <definedName name="RegName" localSheetId="0">#REF!</definedName>
    <definedName name="RegName">#REF!</definedName>
    <definedName name="rfg" localSheetId="0">#REF!</definedName>
    <definedName name="rfg">#REF!</definedName>
    <definedName name="rg">[11]БД!$B$28</definedName>
    <definedName name="rgfsdh" localSheetId="0" hidden="1">Main.SAPF4Help()</definedName>
    <definedName name="rgfsdh" localSheetId="1" hidden="1">Main.SAPF4Help()</definedName>
    <definedName name="rgfsdh" hidden="1">Main.SAPF4Help()</definedName>
    <definedName name="rgg" localSheetId="0">#REF!</definedName>
    <definedName name="rgg">#REF!</definedName>
    <definedName name="rhj" localSheetId="0">#REF!</definedName>
    <definedName name="rhj">#REF!</definedName>
    <definedName name="rht" localSheetId="0">#REF!</definedName>
    <definedName name="rht">#REF!</definedName>
    <definedName name="rngDvalBFP">'[13]Set-up'!$D$1168:$D$1170</definedName>
    <definedName name="rngDvalCurrency">'[13]Set-up'!$B$1168:$B$1190</definedName>
    <definedName name="rngDvalCY">'[13]Set-up'!$H$1168:$H$1170</definedName>
    <definedName name="rngDvalDenomination">'[13]Set-up'!$I$1168:$I$1171</definedName>
    <definedName name="rngDvalMonths">'[13]Set-up'!$C$1168:$C$1179</definedName>
    <definedName name="rngDvalTimeline">'[13]Set-up'!$G$1168:$G$1647</definedName>
    <definedName name="rngDvalYTDNotation1">'[13]Set-up'!$E$1168:$E$1179</definedName>
    <definedName name="rngDvalYTDNotation2">'[13]Set-up'!$F$1168:$F$1179</definedName>
    <definedName name="rngSelCurrency">'[13]Set-up'!$B$4</definedName>
    <definedName name="rngSelCY">[35]sysWorkbook!$C$15</definedName>
    <definedName name="rngSelCYNotation">[35]sysWorkbook!$I$15</definedName>
    <definedName name="rngSelDecimal" localSheetId="0">'[33]Set-up'!#REF!</definedName>
    <definedName name="rngSelDecimal">'[33]Set-up'!#REF!</definedName>
    <definedName name="rngSelDenom" localSheetId="0">'[33]Set-up'!#REF!</definedName>
    <definedName name="rngSelDenom">'[33]Set-up'!#REF!</definedName>
    <definedName name="rngSelHY">[35]sysWorkbook!$E$15</definedName>
    <definedName name="rngSelLastAM">[35]sysWorkbook!$O$15</definedName>
    <definedName name="rngSelProjName">[35]sysWorkbook!$A$15</definedName>
    <definedName name="rngSelPY">[35]sysWorkbook!$G$15</definedName>
    <definedName name="rngSelPYNotation">[35]sysWorkbook!$K$15</definedName>
    <definedName name="rngSelYE">[35]sysWorkbook!$M$15</definedName>
    <definedName name="rr" localSheetId="0">#REF!</definedName>
    <definedName name="rr">#REF!</definedName>
    <definedName name="rrr" localSheetId="0">#REF!</definedName>
    <definedName name="rrr">#REF!</definedName>
    <definedName name="rrrr" localSheetId="0">#REF!</definedName>
    <definedName name="rrrr">#REF!</definedName>
    <definedName name="rrrrr" localSheetId="0">#REF!</definedName>
    <definedName name="rrrrr">#REF!</definedName>
    <definedName name="rrrrrr" localSheetId="0">#REF!</definedName>
    <definedName name="rrrrrr">#REF!</definedName>
    <definedName name="rrw" localSheetId="0">#REF!</definedName>
    <definedName name="rrw">#REF!</definedName>
    <definedName name="RSA_all" localSheetId="0">#REF!</definedName>
    <definedName name="RSA_all">#REF!</definedName>
    <definedName name="RSA_BS1" localSheetId="0">#REF!</definedName>
    <definedName name="RSA_BS1">#REF!</definedName>
    <definedName name="RSA_FS" localSheetId="0">#REF!</definedName>
    <definedName name="RSA_FS">#REF!</definedName>
    <definedName name="RSA_PL1" localSheetId="0">#REF!</definedName>
    <definedName name="RSA_PL1">#REF!</definedName>
    <definedName name="rty" localSheetId="0">[11]Ввод!#REF!</definedName>
    <definedName name="rty">[11]Ввод!#REF!</definedName>
    <definedName name="rw">[10]потенциал!$B$15</definedName>
    <definedName name="rww" localSheetId="1" hidden="1">{0,0}</definedName>
    <definedName name="rww" hidden="1">{0,0}</definedName>
    <definedName name="ry" localSheetId="0">[11]Ввод!#REF!</definedName>
    <definedName name="ry">[11]Ввод!#REF!</definedName>
    <definedName name="ryjv" localSheetId="0">#REF!</definedName>
    <definedName name="ryjv">#REF!</definedName>
    <definedName name="s" localSheetId="1" hidden="1">{"'Sheet1'!$A$1:$G$96","'Sheet1'!$A$1:$H$96"}</definedName>
    <definedName name="s" hidden="1">{"'Sheet1'!$A$1:$G$96","'Sheet1'!$A$1:$H$96"}</definedName>
    <definedName name="SAPBEXrevision" hidden="1">1</definedName>
    <definedName name="SAPBEXsysID" hidden="1">"RNW"</definedName>
    <definedName name="SAPBEXwbID" hidden="1">"B0IIWP2K4DDUH19UQGSOYEVRG"</definedName>
    <definedName name="SAPFuncF4Help" localSheetId="0" hidden="1">Main.SAPF4Help()</definedName>
    <definedName name="SAPFuncF4Help" localSheetId="1" hidden="1">Main.SAPF4Help()</definedName>
    <definedName name="SAPFuncF4Help" hidden="1">Main.SAPF4Help()</definedName>
    <definedName name="SAPRangePOPER_Tabelle3_Tabelle3D1">[36]Параметры!$B$9</definedName>
    <definedName name="SAPRangeRYEAR_Tabelle3_Tabelle3D1">[36]Параметры!$B$8</definedName>
    <definedName name="SAPTrigger_Лист1_Амортизация">[37]sapactivexlhiddensheet!$AV$39</definedName>
    <definedName name="SAPTrigger_Лист1_ДебКредЗадолж">[37]sapactivexlhiddensheet!$AZ$39</definedName>
    <definedName name="SAPTrigger_Лист1_ДолгосрИнвестФинВлож">[37]sapactivexlhiddensheet!$BD$39</definedName>
    <definedName name="SAPTrigger_Лист1_ДоходнВлож">[37]sapactivexlhiddensheet!$AW$39</definedName>
    <definedName name="SAPTrigger_Лист1_Затр1">[37]sapactivexlhiddensheet!$BB$39</definedName>
    <definedName name="SAPTrigger_Лист1_Затраты">[37]sapactivexlhiddensheet!$BA$39</definedName>
    <definedName name="SAPTrigger_Лист1_НИОКР">[37]sapactivexlhiddensheet!$AX$39</definedName>
    <definedName name="SAPTrigger_Лист1_НМА">[37]sapactivexlhiddensheet!$AT$39</definedName>
    <definedName name="SAPTrigger_Лист1_Обеспеч">[37]sapactivexlhiddensheet!$BC$39</definedName>
    <definedName name="SAPTrigger_Лист1_ФинансВложения">[37]sapactivexlhiddensheet!$AY$39</definedName>
    <definedName name="SAPTrigger_Лист10_Внеш_нефть">[37]sapactivexlhiddensheet!$AB$39</definedName>
    <definedName name="SAPTrigger_Лист10_Внеш_рынок">[37]sapactivexlhiddensheet!$AC$39</definedName>
    <definedName name="SAPTrigger_Лист10_Форма8_Таб8">[37]sapactivexlhiddensheet!$F$39</definedName>
    <definedName name="SAPTrigger_Лист11_НКС">[37]sapactivexlhiddensheet!$AJ$39</definedName>
    <definedName name="SAPTrigger_Лист11_ОС">[37]sapactivexlhiddensheet!$AK$39</definedName>
    <definedName name="SAPTrigger_Лист12_ОСиНМА">[37]sapactivexlhiddensheet!$AN$39</definedName>
    <definedName name="SAPTrigger_Лист12_ПросрДебКр">[37]sapactivexlhiddensheet!$AP$39</definedName>
    <definedName name="SAPTrigger_Лист12_ПУ">[37]sapactivexlhiddensheet!$AO$39</definedName>
    <definedName name="SAPTrigger_Лист13_Форма2_Таб2">[37]sapactivexlhiddensheet!$G$39</definedName>
    <definedName name="SAPTrigger_Лист14_Внеш_нефть">[37]sapactivexlhiddensheet!$Z$39</definedName>
    <definedName name="SAPTrigger_Лист14_Внеш_рынок">[37]sapactivexlhiddensheet!$AA$39</definedName>
    <definedName name="SAPTrigger_Лист14_Форма24">[37]sapactivexlhiddensheet!$H$39</definedName>
    <definedName name="SAPTrigger_Лист15_ОС">[37]sapactivexlhiddensheet!$AQ$39</definedName>
    <definedName name="SAPTrigger_Лист16_НКС">[37]sapactivexlhiddensheet!$AR$39</definedName>
    <definedName name="SAPTrigger_Лист17_Внеш_нефть">[37]sapactivexlhiddensheet!$X$39</definedName>
    <definedName name="SAPTrigger_Лист17_Внеш_рынок">[37]sapactivexlhiddensheet!$Y$39</definedName>
    <definedName name="SAPTrigger_Лист17_Выборка_прочих">[37]sapactivexlhiddensheet!$T$39</definedName>
    <definedName name="SAPTrigger_Лист17_Форма6_Таб6">[37]sapactivexlhiddensheet!$I$39</definedName>
    <definedName name="SAPTrigger_Лист18_Внеш_нефть">[37]sapactivexlhiddensheet!$V$39</definedName>
    <definedName name="SAPTrigger_Лист18_Внеш_нефть_дочки">[37]sapactivexlhiddensheet!$AD$39</definedName>
    <definedName name="SAPTrigger_Лист18_Внеш_рынок">[37]sapactivexlhiddensheet!$W$39</definedName>
    <definedName name="SAPTrigger_Лист18_Внеш_рынок_дочки">[37]sapactivexlhiddensheet!$AE$39</definedName>
    <definedName name="SAPTrigger_Лист18_Выборка_прочих">[37]sapactivexlhiddensheet!$S$39</definedName>
    <definedName name="SAPTrigger_Лист18_Форма5_Таб5">[37]sapactivexlhiddensheet!$J$39</definedName>
    <definedName name="SAPTrigger_Лист18_Форма5_Таб5_Дочки">[37]sapactivexlhiddensheet!$P$39</definedName>
    <definedName name="SAPTrigger_Лист20_Дивидынды">[36]sapactivexlhiddensheet!$R$39</definedName>
    <definedName name="SAPTrigger_Лист20_Форма2">[38]sapactivexlhiddensheet!$K$39</definedName>
    <definedName name="SAPTrigger_Лист20_Форма21">[38]sapactivexlhiddensheet!$BE$39</definedName>
    <definedName name="SAPTrigger_Лист22_ДвижДенСредствВалюта">[37]sapactivexlhiddensheet!$L$39</definedName>
    <definedName name="SAPTrigger_Лист24_Резервы">[37]sapactivexlhiddensheet!$BK$39</definedName>
    <definedName name="SAPTrigger_Лист24_Резервы1">[37]sapactivexlhiddensheet!$BM$39</definedName>
    <definedName name="SAPTrigger_Лист24_Справки">[37]sapactivexlhiddensheet!$BN$39</definedName>
    <definedName name="SAPTrigger_Лист24_Справки1">[37]sapactivexlhiddensheet!$BO$39</definedName>
    <definedName name="SAPTrigger_Лист24_Ф3годБез2">[37]sapactivexlhiddensheet!$BH$39</definedName>
    <definedName name="SAPTrigger_Лист24_Ф3ПрошлГод">[37]sapactivexlhiddensheet!$BI$39</definedName>
    <definedName name="SAPTrigger_Лист24_Ф3ТекущГод">[37]sapactivexlhiddensheet!$BJ$39</definedName>
    <definedName name="SAPTrigger_Лист25_Форма1_Таб1">[37]sapactivexlhiddensheet!$N$39</definedName>
    <definedName name="SAPTrigger_Лист26_Форма10_Таб10">[37]sapactivexlhiddensheet!$O$39</definedName>
    <definedName name="SAPTrigger_Лист36_Форма4">[37]sapactivexlhiddensheet!$AU$39</definedName>
    <definedName name="SAPTrigger_Лист36_Форма41">[37]sapactivexlhiddensheet!$BL$39</definedName>
    <definedName name="SAPTrigger_Лист5_Расшифровка">[37]sapactivexlhiddensheet!$BF$39</definedName>
    <definedName name="SAPTrigger_Лист5_Расшифровка1">[37]sapactivexlhiddensheet!$BG$39</definedName>
    <definedName name="SAPTrigger_Лист6_КапиталИскл">[37]sapactivexlhiddensheet!$AI$39</definedName>
    <definedName name="SAPTrigger_Лист6_Сальдо_движ_капитала">[37]sapactivexlhiddensheet!$U$39</definedName>
    <definedName name="SAPTrigger_Лист6_Ф1Искл">[37]sapactivexlhiddensheet!$AH$39</definedName>
    <definedName name="SAPTrigger_Лист6_Форма1">[37]sapactivexlhiddensheet!$C$39</definedName>
    <definedName name="SAPTrigger_Лист7_Налоги">[37]sapactivexlhiddensheet!$B$39</definedName>
    <definedName name="SAPTrigger_Лист8_Форма3_Таб3">[37]sapactivexlhiddensheet!$D$39</definedName>
    <definedName name="SAPTrigger_Лист9_Исп_приб_отч_года">[37]sapactivexlhiddensheet!$AF$39</definedName>
    <definedName name="SAPTrigger_Лист9_Форма9_Таб9">[37]sapactivexlhiddensheet!$E$39</definedName>
    <definedName name="sc" localSheetId="0">#REF!</definedName>
    <definedName name="sc">#REF!</definedName>
    <definedName name="Scw" localSheetId="0">#REF!</definedName>
    <definedName name="Scw">#REF!</definedName>
    <definedName name="sd" localSheetId="0">#REF!</definedName>
    <definedName name="sd">#REF!</definedName>
    <definedName name="sdr">[11]ППД!$M$31</definedName>
    <definedName name="SG" localSheetId="0">#REF!</definedName>
    <definedName name="SG">#REF!</definedName>
    <definedName name="sgw" localSheetId="0">#REF!</definedName>
    <definedName name="sgw">#REF!</definedName>
    <definedName name="So" localSheetId="0">#REF!</definedName>
    <definedName name="So">#REF!</definedName>
    <definedName name="sogk" localSheetId="0">#REF!</definedName>
    <definedName name="sogk">#REF!</definedName>
    <definedName name="solver_adj" localSheetId="0" hidden="1">#REF!</definedName>
    <definedName name="solver_adj" hidden="1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opt" localSheetId="0" hidden="1">#REF!</definedName>
    <definedName name="solver_opt" hidden="1">#REF!</definedName>
    <definedName name="solver_pre" hidden="1">0.1</definedName>
    <definedName name="solver_scl" hidden="1">0</definedName>
    <definedName name="solver_sho" hidden="1">0</definedName>
    <definedName name="solver_tim" hidden="1">100</definedName>
    <definedName name="solver_tmp" localSheetId="0" hidden="1">#REF!</definedName>
    <definedName name="solver_tmp" hidden="1">#REF!</definedName>
    <definedName name="solver_tol" hidden="1">0.05</definedName>
    <definedName name="solver_typ" hidden="1">3</definedName>
    <definedName name="solver_val" hidden="1">1</definedName>
    <definedName name="Sor" localSheetId="0">#REF!</definedName>
    <definedName name="Sor">#REF!</definedName>
    <definedName name="sos" localSheetId="1" hidden="1">{#N/A,#N/A,FALSE,"ZAP_FEB.XLS "}</definedName>
    <definedName name="sos" hidden="1">{#N/A,#N/A,FALSE,"ZAP_FEB.XLS "}</definedName>
    <definedName name="ss" localSheetId="0">#REF!</definedName>
    <definedName name="ss">#REF!</definedName>
    <definedName name="ssad" localSheetId="0">#REF!</definedName>
    <definedName name="ssad">#REF!</definedName>
    <definedName name="ssda" localSheetId="0">#REF!</definedName>
    <definedName name="ssda">#REF!</definedName>
    <definedName name="sss" localSheetId="0">#REF!</definedName>
    <definedName name="sss">#REF!</definedName>
    <definedName name="ssss" localSheetId="0">#REF!</definedName>
    <definedName name="ssss">#REF!</definedName>
    <definedName name="sssss" localSheetId="0">#REF!</definedName>
    <definedName name="sssss">#REF!</definedName>
    <definedName name="ssssss" localSheetId="0">#REF!</definedName>
    <definedName name="ssssss">#REF!</definedName>
    <definedName name="SUM" localSheetId="0">#REF!</definedName>
    <definedName name="SUM">#REF!</definedName>
    <definedName name="Sw" localSheetId="0">#REF!</definedName>
    <definedName name="Sw">#REF!</definedName>
    <definedName name="Swc" localSheetId="0">#REF!</definedName>
    <definedName name="Swc">#REF!</definedName>
    <definedName name="T" localSheetId="0">#REF!</definedName>
    <definedName name="T">#REF!</definedName>
    <definedName name="T_ave" localSheetId="0">#REF!</definedName>
    <definedName name="T_ave">#REF!</definedName>
    <definedName name="T_F" localSheetId="0">#REF!</definedName>
    <definedName name="T_F">#REF!</definedName>
    <definedName name="t_year" localSheetId="0">#REF!</definedName>
    <definedName name="t_year">#REF!</definedName>
    <definedName name="Tabl151" localSheetId="0">#REF!</definedName>
    <definedName name="Tabl151">#REF!</definedName>
    <definedName name="Tabl271" localSheetId="0">#REF!</definedName>
    <definedName name="Tabl271">#REF!</definedName>
    <definedName name="Tabl521" localSheetId="0">#REF!</definedName>
    <definedName name="Tabl521">#REF!</definedName>
    <definedName name="Tabl661" localSheetId="0">#REF!</definedName>
    <definedName name="Tabl661">#REF!</definedName>
    <definedName name="Tbh" localSheetId="0">#REF!</definedName>
    <definedName name="Tbh">#REF!</definedName>
    <definedName name="Tdepth" localSheetId="0">#REF!</definedName>
    <definedName name="Tdepth">#REF!</definedName>
    <definedName name="tfg" localSheetId="0">#REF!</definedName>
    <definedName name="tfg">#REF!</definedName>
    <definedName name="tgrad" localSheetId="0">#REF!</definedName>
    <definedName name="tgrad">#REF!</definedName>
    <definedName name="tht" localSheetId="0">#REF!</definedName>
    <definedName name="tht">#REF!</definedName>
    <definedName name="totst" localSheetId="0">#REF!</definedName>
    <definedName name="totst">#REF!</definedName>
    <definedName name="Tpr" localSheetId="0">#REF!</definedName>
    <definedName name="Tpr">#REF!</definedName>
    <definedName name="Ts" localSheetId="0">#REF!</definedName>
    <definedName name="Ts">#REF!</definedName>
    <definedName name="tt" localSheetId="0">#REF!</definedName>
    <definedName name="tt">#REF!</definedName>
    <definedName name="tth">'[11]Опт '!$J$15</definedName>
    <definedName name="ttt" localSheetId="0">#REF!</definedName>
    <definedName name="ttt">#REF!</definedName>
    <definedName name="tttt" localSheetId="0">#REF!</definedName>
    <definedName name="tttt">#REF!</definedName>
    <definedName name="ttttt" localSheetId="0">#REF!</definedName>
    <definedName name="ttttt">#REF!</definedName>
    <definedName name="tttttt" localSheetId="0">#REF!</definedName>
    <definedName name="tttttt">#REF!</definedName>
    <definedName name="Tubing_ID" localSheetId="0">#REF!</definedName>
    <definedName name="Tubing_ID">#REF!</definedName>
    <definedName name="tubing_OD" localSheetId="0">#REF!</definedName>
    <definedName name="tubing_OD">#REF!</definedName>
    <definedName name="tyui88" localSheetId="0">#REF!</definedName>
    <definedName name="tyui88">#REF!</definedName>
    <definedName name="u" localSheetId="0">#REF!</definedName>
    <definedName name="u">#REF!</definedName>
    <definedName name="uik">[11]ИДН!$F$30</definedName>
    <definedName name="ujk" localSheetId="0">#REF!</definedName>
    <definedName name="ujk">#REF!</definedName>
    <definedName name="ukii">[11]ИДН!$H$30</definedName>
    <definedName name="Ukrainian_Pipe_Inflation" localSheetId="0">#REF!</definedName>
    <definedName name="Ukrainian_Pipe_Inflation">#REF!</definedName>
    <definedName name="Ukrainian_Trasport_Inflation__Rail" localSheetId="0">#REF!</definedName>
    <definedName name="Ukrainian_Trasport_Inflation__Rail">#REF!</definedName>
    <definedName name="UkrRail_transport_inflation" localSheetId="0">#REF!</definedName>
    <definedName name="UkrRail_transport_inflation">#REF!</definedName>
    <definedName name="Urals" localSheetId="0">#REF!</definedName>
    <definedName name="Urals">#REF!</definedName>
    <definedName name="Urals_discount" localSheetId="0">#REF!</definedName>
    <definedName name="Urals_discount">#REF!</definedName>
    <definedName name="uu" localSheetId="0">#REF!</definedName>
    <definedName name="uu">#REF!</definedName>
    <definedName name="uuu" localSheetId="0">#REF!</definedName>
    <definedName name="uuu">#REF!</definedName>
    <definedName name="uuuu" localSheetId="0">#REF!</definedName>
    <definedName name="uuuu">#REF!</definedName>
    <definedName name="uuuuu" localSheetId="0">#REF!</definedName>
    <definedName name="uuuuu">#REF!</definedName>
    <definedName name="uuuuuu" localSheetId="0">#REF!</definedName>
    <definedName name="uuuuuu">#REF!</definedName>
    <definedName name="uy" localSheetId="0">#REF!</definedName>
    <definedName name="uy">#REF!</definedName>
    <definedName name="v" localSheetId="0">#REF!</definedName>
    <definedName name="v">#REF!</definedName>
    <definedName name="vbggy" localSheetId="0">#REF!</definedName>
    <definedName name="vbggy">#REF!</definedName>
    <definedName name="vdf" localSheetId="0">#REF!</definedName>
    <definedName name="vdf">#REF!</definedName>
    <definedName name="vf" localSheetId="0">#REF!</definedName>
    <definedName name="vf">#REF!</definedName>
    <definedName name="vghyv" localSheetId="0">#REF!</definedName>
    <definedName name="vghyv">#REF!</definedName>
    <definedName name="vgtt" localSheetId="0">#REF!</definedName>
    <definedName name="vgtt">#REF!</definedName>
    <definedName name="vgyhg" localSheetId="0">#REF!</definedName>
    <definedName name="vgyhg">#REF!</definedName>
    <definedName name="vitaly" localSheetId="0" hidden="1">[3]RSOILBAL!#REF!</definedName>
    <definedName name="vitaly" hidden="1">[3]RSOILBAL!#REF!</definedName>
    <definedName name="vjhvjh" localSheetId="0">#REF!</definedName>
    <definedName name="vjhvjh">#REF!</definedName>
    <definedName name="Vp" localSheetId="0">#REF!</definedName>
    <definedName name="Vp">#REF!</definedName>
    <definedName name="vv" localSheetId="0">#REF!</definedName>
    <definedName name="vv">#REF!</definedName>
    <definedName name="vva" localSheetId="0">[11]Ввод!#REF!</definedName>
    <definedName name="vva">[11]Ввод!#REF!</definedName>
    <definedName name="vvv" localSheetId="0">#REF!</definedName>
    <definedName name="vvv">#REF!</definedName>
    <definedName name="vvvv" localSheetId="0">#REF!</definedName>
    <definedName name="vvvv">#REF!</definedName>
    <definedName name="vvvvv" localSheetId="0">#REF!</definedName>
    <definedName name="vvvvv">#REF!</definedName>
    <definedName name="vvvvvv" localSheetId="0">#REF!</definedName>
    <definedName name="vvvvvv">#REF!</definedName>
    <definedName name="VYзадан" localSheetId="0">#REF!</definedName>
    <definedName name="VYзадан">#REF!</definedName>
    <definedName name="Vв" localSheetId="0">#REF!</definedName>
    <definedName name="Vв">#REF!</definedName>
    <definedName name="Vгл" localSheetId="0">#REF!</definedName>
    <definedName name="Vгл">#REF!</definedName>
    <definedName name="Vгл_общ" localSheetId="0">#REF!</definedName>
    <definedName name="Vгл_общ">#REF!</definedName>
    <definedName name="Vзатр">[20]СКО!$M$109</definedName>
    <definedName name="Vзум" localSheetId="0">#REF!</definedName>
    <definedName name="Vзум">#REF!</definedName>
    <definedName name="Vкисл_">[20]СКО!$M$113</definedName>
    <definedName name="Vкисл_э_к">[20]СКО!$M$50</definedName>
    <definedName name="Vмет">[20]СКО!$M$106</definedName>
    <definedName name="Vн" localSheetId="0">#REF!</definedName>
    <definedName name="Vн">#REF!</definedName>
    <definedName name="Vнкт">[20]СКО!$M$107</definedName>
    <definedName name="Vобщ" localSheetId="0">#REF!</definedName>
    <definedName name="Vобщ">#REF!</definedName>
    <definedName name="Vок">[20]СКО!$M$108</definedName>
    <definedName name="Vотл">[20]СКО!$M$111</definedName>
    <definedName name="Vп_ЭК" localSheetId="0">#REF!</definedName>
    <definedName name="Vп_ЭК">#REF!</definedName>
    <definedName name="Vперв_ц" localSheetId="0">#REF!</definedName>
    <definedName name="Vперв_ц">#REF!</definedName>
    <definedName name="Vпр">[20]СКО!$M$110</definedName>
    <definedName name="Vскв">[20]СКО!$D$91</definedName>
    <definedName name="Vско">[20]СКО!$D$92</definedName>
    <definedName name="Vэк" localSheetId="0">#REF!</definedName>
    <definedName name="Vэк">#REF!</definedName>
    <definedName name="w" localSheetId="0">#REF!</definedName>
    <definedName name="w">#REF!</definedName>
    <definedName name="WC" localSheetId="0">#REF!</definedName>
    <definedName name="WC">#REF!</definedName>
    <definedName name="WC3_A" localSheetId="0">#REF!</definedName>
    <definedName name="WC3_A">#REF!</definedName>
    <definedName name="WC3_B" localSheetId="0">#REF!</definedName>
    <definedName name="WC3_B">#REF!</definedName>
    <definedName name="WC3_C" localSheetId="0">#REF!</definedName>
    <definedName name="WC3_C">#REF!</definedName>
    <definedName name="WC3_D" localSheetId="0">#REF!</definedName>
    <definedName name="WC3_D">#REF!</definedName>
    <definedName name="WC3_E" localSheetId="0">#REF!</definedName>
    <definedName name="WC3_E">#REF!</definedName>
    <definedName name="WC4_1" localSheetId="0">#REF!</definedName>
    <definedName name="WC4_1">#REF!</definedName>
    <definedName name="WC4_2" localSheetId="0">#REF!</definedName>
    <definedName name="WC4_2">#REF!</definedName>
    <definedName name="WC4_3" localSheetId="0">#REF!</definedName>
    <definedName name="WC4_3">#REF!</definedName>
    <definedName name="WC4_4" localSheetId="0">#REF!</definedName>
    <definedName name="WC4_4">#REF!</definedName>
    <definedName name="WC4_5" localSheetId="0">#REF!</definedName>
    <definedName name="WC4_5">#REF!</definedName>
    <definedName name="WC4_6" localSheetId="0">#REF!</definedName>
    <definedName name="WC4_6">#REF!</definedName>
    <definedName name="WC4_7" localSheetId="0">#REF!</definedName>
    <definedName name="WC4_7">#REF!</definedName>
    <definedName name="Well_TD" localSheetId="0">#REF!</definedName>
    <definedName name="Well_TD">#REF!</definedName>
    <definedName name="welldata">'[39]welldata frac analysis'!$C$10:$DW$1023</definedName>
    <definedName name="werr" localSheetId="0">#REF!</definedName>
    <definedName name="werr">#REF!</definedName>
    <definedName name="wew" localSheetId="0">#REF!</definedName>
    <definedName name="wew">#REF!</definedName>
    <definedName name="wewe" localSheetId="0">[11]Ввод!#REF!</definedName>
    <definedName name="wewe">[11]Ввод!#REF!</definedName>
    <definedName name="wfde">'[11]Опт '!$H$16</definedName>
    <definedName name="wg" localSheetId="0">#REF!</definedName>
    <definedName name="wg">#REF!</definedName>
    <definedName name="Winj" localSheetId="0">#REF!</definedName>
    <definedName name="Winj">#REF!</definedName>
    <definedName name="wrn.Coded._.IAS._.FS." localSheetId="1" hidden="1">{"IASTrail",#N/A,FALSE,"IAS"}</definedName>
    <definedName name="wrn.Coded._.IAS._.FS." hidden="1">{"IASTrail",#N/A,FALSE,"IAS"}</definedName>
    <definedName name="wrn.Crdonec._.cr._.oladreu._.1995._.aiar." localSheetId="1" hidden="1">{#N/A,#N/A,FALSE,"ZAP_FEB.XLS "}</definedName>
    <definedName name="wrn.Crdonec._.cr._.oladreu._.1995._.aiar." hidden="1">{#N/A,#N/A,FALSE,"ZAP_FEB.XLS "}</definedName>
    <definedName name="wrn.Fixed._.Assets._.Note._.and._.Depreciation." localSheetId="1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localSheetId="1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1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1" hidden="1">{"IAS Mapping",#N/A,TRUE,"RSA_FS"}</definedName>
    <definedName name="wrn.IAS._.Mapping." hidden="1">{"IAS Mapping",#N/A,TRUE,"RSA_FS"}</definedName>
    <definedName name="wrn.Inflation._.factors._.used." localSheetId="1" hidden="1">{#N/A,#N/A,FALSE,"Infl_fact"}</definedName>
    <definedName name="wrn.Inflation._.factors._.used." hidden="1">{#N/A,#N/A,FALSE,"Infl_fact"}</definedName>
    <definedName name="wrn.PL._.Analysis." localSheetId="1" hidden="1">{"AnalRSA",#N/A,TRUE,"PL-Anal";"AnalIAS",#N/A,TRUE,"PL-Anal"}</definedName>
    <definedName name="wrn.PL._.Analysis." hidden="1">{"AnalRSA",#N/A,TRUE,"PL-Anal";"AnalIAS",#N/A,TRUE,"PL-Anal"}</definedName>
    <definedName name="wrn.RSA._.BS._.and._.PL." localSheetId="1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.Запуски._.за._.февраль._.1995._.года." localSheetId="1" hidden="1">{#N/A,#N/A,FALSE,"ZAP_FEB.XLS "}</definedName>
    <definedName name="wrn.Запуски._.за._.февраль._.1995._.года." hidden="1">{#N/A,#N/A,FALSE,"ZAP_FEB.XLS "}</definedName>
    <definedName name="wrn.ку." localSheetId="1" hidden="1">{#N/A,#N/A,TRUE,"Лист2"}</definedName>
    <definedName name="wrn.ку." hidden="1">{#N/A,#N/A,TRUE,"Лист2"}</definedName>
    <definedName name="ws" localSheetId="0">#REF!</definedName>
    <definedName name="ws">#REF!</definedName>
    <definedName name="wsx" localSheetId="0">#REF!</definedName>
    <definedName name="wsx">#REF!</definedName>
    <definedName name="wsxd">'[11]Опт '!$J$16</definedName>
    <definedName name="ww" localSheetId="0">#REF!</definedName>
    <definedName name="ww">#REF!</definedName>
    <definedName name="www" localSheetId="0">#REF!</definedName>
    <definedName name="www">#REF!</definedName>
    <definedName name="wwww" localSheetId="0">#REF!</definedName>
    <definedName name="wwww">#REF!</definedName>
    <definedName name="wwwww" localSheetId="0">#REF!</definedName>
    <definedName name="wwwww">#REF!</definedName>
    <definedName name="wwwwww" localSheetId="0">#REF!</definedName>
    <definedName name="wwwwww">#REF!</definedName>
    <definedName name="x" localSheetId="0">#REF!</definedName>
    <definedName name="x">#REF!</definedName>
    <definedName name="X10_Октябрь_Форма_плана_закупок_30_октября_Лист1_Таблица" localSheetId="0">#REF!</definedName>
    <definedName name="X10_Октябрь_Форма_плана_закупок_30_октября_Лист1_Таблица">#REF!</definedName>
    <definedName name="X10_Октябрь_Форма_плана_закупок_30_октября_По_отделу_ВМ_Таблица" localSheetId="0">#REF!</definedName>
    <definedName name="X10_Октябрь_Форма_плана_закупок_30_октября_По_отделу_ВМ_Таблица">#REF!</definedName>
    <definedName name="xc" localSheetId="0">#REF!</definedName>
    <definedName name="xc">#REF!</definedName>
    <definedName name="xdt" localSheetId="0">#REF!</definedName>
    <definedName name="xdt">#REF!</definedName>
    <definedName name="xrfg" localSheetId="0">#REF!</definedName>
    <definedName name="xrfg">#REF!</definedName>
    <definedName name="xrt" localSheetId="0">#REF!</definedName>
    <definedName name="xrt">#REF!</definedName>
    <definedName name="xx" localSheetId="0">#REF!</definedName>
    <definedName name="xx">#REF!</definedName>
    <definedName name="xxx" localSheetId="0">#REF!</definedName>
    <definedName name="xxx">#REF!</definedName>
    <definedName name="XXX1" localSheetId="0">[12]Остановл.!#REF!</definedName>
    <definedName name="XXX1">[12]Остановл.!#REF!</definedName>
    <definedName name="XXX2" localSheetId="0">[12]Остановл.!#REF!</definedName>
    <definedName name="XXX2">[12]Остановл.!#REF!</definedName>
    <definedName name="XXX3" localSheetId="0">[12]Остановл.!#REF!</definedName>
    <definedName name="XXX3">[12]Остановл.!#REF!</definedName>
    <definedName name="XXX4" localSheetId="0">[12]Остановл.!#REF!</definedName>
    <definedName name="XXX4">[12]Остановл.!#REF!</definedName>
    <definedName name="XXX5" localSheetId="0">[12]Остановл.!#REF!</definedName>
    <definedName name="XXX5">[12]Остановл.!#REF!</definedName>
    <definedName name="XXX6" localSheetId="0">[12]Остановл.!#REF!</definedName>
    <definedName name="XXX6">[12]Остановл.!#REF!</definedName>
    <definedName name="XXX7" localSheetId="0">[12]Остановл.!#REF!</definedName>
    <definedName name="XXX7">[12]Остановл.!#REF!</definedName>
    <definedName name="xxxx" localSheetId="0">#REF!</definedName>
    <definedName name="xxxx">#REF!</definedName>
    <definedName name="xxxxx" localSheetId="0">#REF!</definedName>
    <definedName name="xxxxx">#REF!</definedName>
    <definedName name="xxxxxx" localSheetId="0">#REF!</definedName>
    <definedName name="xxxxxx">#REF!</definedName>
    <definedName name="xyjm" localSheetId="0">#REF!</definedName>
    <definedName name="xyjm">#REF!</definedName>
    <definedName name="y" localSheetId="1" hidden="1">{0,0}</definedName>
    <definedName name="y" hidden="1">{0,0}</definedName>
    <definedName name="Year1">'[13]Set-up'!$B$13</definedName>
    <definedName name="Year2">'[13]Set-up'!$C$13</definedName>
    <definedName name="Year3">'[13]Set-up'!$D$13</definedName>
    <definedName name="Year4">'[13]Set-up'!$E$13</definedName>
    <definedName name="Year5">'[13]Set-up'!$F$13</definedName>
    <definedName name="YECY" localSheetId="0">'[33]Set-up'!#REF!</definedName>
    <definedName name="YECY">'[33]Set-up'!#REF!</definedName>
    <definedName name="yjh" localSheetId="0">[11]БД!#REF!</definedName>
    <definedName name="yjh">[11]БД!#REF!</definedName>
    <definedName name="yjy" localSheetId="0">[11]БД!#REF!</definedName>
    <definedName name="yjy">[11]БД!#REF!</definedName>
    <definedName name="yk" localSheetId="0">#REF!</definedName>
    <definedName name="yk">#REF!</definedName>
    <definedName name="yrt" localSheetId="0">[11]Ввод!#REF!</definedName>
    <definedName name="yrt">[11]Ввод!#REF!</definedName>
    <definedName name="yu" localSheetId="0">[11]БД!#REF!</definedName>
    <definedName name="yu">[11]БД!#REF!</definedName>
    <definedName name="yuik98" localSheetId="0">#REF!</definedName>
    <definedName name="yuik98">#REF!</definedName>
    <definedName name="yuk" localSheetId="0">#REF!</definedName>
    <definedName name="yuk">#REF!</definedName>
    <definedName name="yy" localSheetId="0">#REF!</definedName>
    <definedName name="yy">#REF!</definedName>
    <definedName name="yyy" localSheetId="0">#REF!</definedName>
    <definedName name="yyy">#REF!</definedName>
    <definedName name="yyyy" localSheetId="0">#REF!</definedName>
    <definedName name="yyyy">#REF!</definedName>
    <definedName name="yyyyy" localSheetId="0">#REF!</definedName>
    <definedName name="yyyyy">#REF!</definedName>
    <definedName name="yyyyyy" localSheetId="0">#REF!</definedName>
    <definedName name="yyyyyy">#REF!</definedName>
    <definedName name="Yзадан" localSheetId="0">#REF!</definedName>
    <definedName name="Yзадан">#REF!</definedName>
    <definedName name="z" localSheetId="0">#REF!</definedName>
    <definedName name="z">#REF!</definedName>
    <definedName name="Z_01B9E34F_80F0_46B9_B861_74B2A43D41B8_.wvu.FilterData" localSheetId="0" hidden="1">#REF!</definedName>
    <definedName name="Z_01B9E34F_80F0_46B9_B861_74B2A43D41B8_.wvu.FilterData" hidden="1">#REF!</definedName>
    <definedName name="Z_01C47C6E_73EE_40C4_8D09_6491185BFAFB_.wvu.FilterData" localSheetId="0" hidden="1">#REF!</definedName>
    <definedName name="Z_01C47C6E_73EE_40C4_8D09_6491185BFAFB_.wvu.FilterData" hidden="1">#REF!</definedName>
    <definedName name="Z_040DD8BD_D054_43F6_9140_DA543CBAAE85_.wvu.FilterData" localSheetId="0" hidden="1">#REF!</definedName>
    <definedName name="Z_040DD8BD_D054_43F6_9140_DA543CBAAE85_.wvu.FilterData" hidden="1">#REF!</definedName>
    <definedName name="Z_04F359AE_C2F8_4E6E_9445_639809E70C2B_.wvu.FilterData" localSheetId="0" hidden="1">#REF!</definedName>
    <definedName name="Z_04F359AE_C2F8_4E6E_9445_639809E70C2B_.wvu.FilterData" hidden="1">#REF!</definedName>
    <definedName name="Z_0547618D_99D3_445E_BB47_C926B9693DB3_.wvu.FilterData" localSheetId="0" hidden="1">#REF!</definedName>
    <definedName name="Z_0547618D_99D3_445E_BB47_C926B9693DB3_.wvu.FilterData" hidden="1">#REF!</definedName>
    <definedName name="Z_06CB3EB2_D4A3_4793_B407_9559F20FAAAE_.wvu.FilterData" localSheetId="0" hidden="1">#REF!</definedName>
    <definedName name="Z_06CB3EB2_D4A3_4793_B407_9559F20FAAAE_.wvu.FilterData" hidden="1">#REF!</definedName>
    <definedName name="Z_06F21C74_6BE8_4794_81F1_36C8305A2961_.wvu.FilterData" localSheetId="0" hidden="1">#REF!</definedName>
    <definedName name="Z_06F21C74_6BE8_4794_81F1_36C8305A2961_.wvu.FilterData" hidden="1">#REF!</definedName>
    <definedName name="Z_07830EC9_AADE_45ED_8B8D_20C0CE7C8B70_.wvu.FilterData" localSheetId="0" hidden="1">#REF!</definedName>
    <definedName name="Z_07830EC9_AADE_45ED_8B8D_20C0CE7C8B70_.wvu.FilterData" hidden="1">#REF!</definedName>
    <definedName name="Z_07868AE6_27AA_4310_BAAC_8AC06EAC052D_.wvu.FilterData" localSheetId="0" hidden="1">#REF!</definedName>
    <definedName name="Z_07868AE6_27AA_4310_BAAC_8AC06EAC052D_.wvu.FilterData" hidden="1">#REF!</definedName>
    <definedName name="Z_07BE7D07_EAEC_4901_80DE_3595577F308A_.wvu.FilterData" localSheetId="0" hidden="1">#REF!</definedName>
    <definedName name="Z_07BE7D07_EAEC_4901_80DE_3595577F308A_.wvu.FilterData" hidden="1">#REF!</definedName>
    <definedName name="Z_08020EC2_D5A6_490B_9239_7BF78C164E2C_.wvu.FilterData" localSheetId="0" hidden="1">#REF!</definedName>
    <definedName name="Z_08020EC2_D5A6_490B_9239_7BF78C164E2C_.wvu.FilterData" hidden="1">#REF!</definedName>
    <definedName name="Z_09462F94_2769_47EB_B3C3_3E74F510592A_.wvu.FilterData" localSheetId="0" hidden="1">#REF!</definedName>
    <definedName name="Z_09462F94_2769_47EB_B3C3_3E74F510592A_.wvu.FilterData" hidden="1">#REF!</definedName>
    <definedName name="Z_09F2EF98_EB70_4D7D_B098_01C0ABD72D72_.wvu.FilterData" localSheetId="0" hidden="1">#REF!</definedName>
    <definedName name="Z_09F2EF98_EB70_4D7D_B098_01C0ABD72D72_.wvu.FilterData" hidden="1">#REF!</definedName>
    <definedName name="Z_0AB68407_2AB6_4CA7_B142_4E81F8B0217A_.wvu.FilterData" localSheetId="0" hidden="1">#REF!</definedName>
    <definedName name="Z_0AB68407_2AB6_4CA7_B142_4E81F8B0217A_.wvu.FilterData" hidden="1">#REF!</definedName>
    <definedName name="Z_0AB68407_2AB6_4CA7_B142_4E81F8B0217A_.wvu.Rows" localSheetId="0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AB68407_2AB6_4CA7_B142_4E81F8B0217A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B85430C_45DD_4286_ABA4_7FF797A27DCE_.wvu.FilterData" localSheetId="0" hidden="1">#REF!</definedName>
    <definedName name="Z_0B85430C_45DD_4286_ABA4_7FF797A27DCE_.wvu.FilterData" hidden="1">#REF!</definedName>
    <definedName name="Z_0B9BA97A_1378_477A_9505_9EC28EDDEBC6_.wvu.FilterData" localSheetId="0" hidden="1">#REF!</definedName>
    <definedName name="Z_0B9BA97A_1378_477A_9505_9EC28EDDEBC6_.wvu.FilterData" hidden="1">#REF!</definedName>
    <definedName name="Z_0D5F6C64_80DC_4C9D_9322_FB8825A62010_.wvu.FilterData" localSheetId="0" hidden="1">#REF!</definedName>
    <definedName name="Z_0D5F6C64_80DC_4C9D_9322_FB8825A62010_.wvu.FilterData" hidden="1">#REF!</definedName>
    <definedName name="Z_0DD4EB58_0647_11D5_A6F7_00508B654A95_.wvu.Cols" localSheetId="0" hidden="1">#REF!,#REF!,#REF!,#REF!,#REF!</definedName>
    <definedName name="Z_0DD4EB58_0647_11D5_A6F7_00508B654A95_.wvu.Cols" hidden="1">#REF!,#REF!,#REF!,#REF!,#REF!</definedName>
    <definedName name="Z_0ED647E8_4EEC_4A0D_9BC3_E1B24058B5A7_.wvu.FilterData" localSheetId="0" hidden="1">#REF!</definedName>
    <definedName name="Z_0ED647E8_4EEC_4A0D_9BC3_E1B24058B5A7_.wvu.FilterData" hidden="1">#REF!</definedName>
    <definedName name="Z_0F190763_A4C8_11D4_8AC1_00600813EC42_.wvu.PrintArea" hidden="1">'[40]СВОДНАЯ '!$A$1:$AW$58</definedName>
    <definedName name="Z_0FEE6DF0_B6B1_409E_9012_941C2AD3D757_.wvu.FilterData" localSheetId="0" hidden="1">#REF!</definedName>
    <definedName name="Z_0FEE6DF0_B6B1_409E_9012_941C2AD3D757_.wvu.FilterData" hidden="1">#REF!</definedName>
    <definedName name="Z_10435A81_C305_11D5_A6F8_009027BEE0E0_.wvu.Cols" localSheetId="0" hidden="1">#REF!,#REF!,#REF!</definedName>
    <definedName name="Z_10435A81_C305_11D5_A6F8_009027BEE0E0_.wvu.Cols" hidden="1">#REF!,#REF!,#REF!</definedName>
    <definedName name="Z_10435A81_C305_11D5_A6F8_009027BEE0E0_.wvu.FilterData" localSheetId="0" hidden="1">#REF!</definedName>
    <definedName name="Z_10435A81_C305_11D5_A6F8_009027BEE0E0_.wvu.FilterData" hidden="1">#REF!</definedName>
    <definedName name="Z_10435A81_C305_11D5_A6F8_009027BEE0E0_.wvu.PrintArea" localSheetId="0" hidden="1">#REF!</definedName>
    <definedName name="Z_10435A81_C305_11D5_A6F8_009027BEE0E0_.wvu.PrintArea" hidden="1">#REF!</definedName>
    <definedName name="Z_10435A81_C305_11D5_A6F8_009027BEE0E0_.wvu.PrintTitles" localSheetId="0" hidden="1">#REF!</definedName>
    <definedName name="Z_10435A81_C305_11D5_A6F8_009027BEE0E0_.wvu.PrintTitles" hidden="1">#REF!</definedName>
    <definedName name="Z_10435A81_C305_11D5_A6F8_009027BEE0E0_.wvu.Rows" localSheetId="0" hidden="1">#REF!,#REF!</definedName>
    <definedName name="Z_10435A81_C305_11D5_A6F8_009027BEE0E0_.wvu.Rows" hidden="1">#REF!,#REF!</definedName>
    <definedName name="Z_123868D4_54BE_4BF2_BFE5_762F87CCFE6E_.wvu.FilterData" localSheetId="0" hidden="1">#REF!</definedName>
    <definedName name="Z_123868D4_54BE_4BF2_BFE5_762F87CCFE6E_.wvu.FilterData" hidden="1">#REF!</definedName>
    <definedName name="Z_149A251D_CD71_4A1A_A398_F9876C4B21F8_.wvu.FilterData" localSheetId="0" hidden="1">#REF!</definedName>
    <definedName name="Z_149A251D_CD71_4A1A_A398_F9876C4B21F8_.wvu.FilterData" hidden="1">#REF!</definedName>
    <definedName name="Z_15D77F25_0280_4EEF_B787_A334AC98CE0A_.wvu.FilterData" localSheetId="0" hidden="1">#REF!</definedName>
    <definedName name="Z_15D77F25_0280_4EEF_B787_A334AC98CE0A_.wvu.FilterData" hidden="1">#REF!</definedName>
    <definedName name="Z_15E363F5_6D89_4329_B525_F25B1BD44BFF_.wvu.FilterData" localSheetId="0" hidden="1">#REF!</definedName>
    <definedName name="Z_15E363F5_6D89_4329_B525_F25B1BD44BFF_.wvu.FilterData" hidden="1">#REF!</definedName>
    <definedName name="Z_1615E3F4_A531_4807_BF07_3B2E69772A77_.wvu.FilterData" localSheetId="0" hidden="1">#REF!</definedName>
    <definedName name="Z_1615E3F4_A531_4807_BF07_3B2E69772A77_.wvu.FilterData" hidden="1">#REF!</definedName>
    <definedName name="Z_17E084A6_F624_4F2A_A79B_8563FAB4AE96_.wvu.FilterData" localSheetId="0" hidden="1">#REF!</definedName>
    <definedName name="Z_17E084A6_F624_4F2A_A79B_8563FAB4AE96_.wvu.FilterData" hidden="1">#REF!</definedName>
    <definedName name="Z_184726B2_EF0C_425E_B815_4EC258A6C9DB_.wvu.FilterData" localSheetId="0" hidden="1">#REF!</definedName>
    <definedName name="Z_184726B2_EF0C_425E_B815_4EC258A6C9DB_.wvu.FilterData" hidden="1">#REF!</definedName>
    <definedName name="Z_18A8D7D5_DF9E_4A4D_8EFF_A9EE9DF60A27_.wvu.FilterData" localSheetId="0" hidden="1">#REF!</definedName>
    <definedName name="Z_18A8D7D5_DF9E_4A4D_8EFF_A9EE9DF60A27_.wvu.FilterData" hidden="1">#REF!</definedName>
    <definedName name="Z_19A53A0C_7ADB_4052_B347_0E4C8E111035_.wvu.FilterData" localSheetId="0" hidden="1">#REF!</definedName>
    <definedName name="Z_19A53A0C_7ADB_4052_B347_0E4C8E111035_.wvu.FilterData" hidden="1">#REF!</definedName>
    <definedName name="Z_1CE615D2_413C_43CB_8F33_9248DBCBF858_.wvu.FilterData" localSheetId="0" hidden="1">#REF!</definedName>
    <definedName name="Z_1CE615D2_413C_43CB_8F33_9248DBCBF858_.wvu.FilterData" hidden="1">#REF!</definedName>
    <definedName name="Z_1DB39D48_C794_493B_AA3A_1E828B55A91A_.wvu.FilterData" localSheetId="0" hidden="1">#REF!</definedName>
    <definedName name="Z_1DB39D48_C794_493B_AA3A_1E828B55A91A_.wvu.FilterData" hidden="1">#REF!</definedName>
    <definedName name="Z_1DE18FEB_0768_44AE_B506_5F73E524ACCA_.wvu.FilterData" localSheetId="0" hidden="1">#REF!</definedName>
    <definedName name="Z_1DE18FEB_0768_44AE_B506_5F73E524ACCA_.wvu.FilterData" hidden="1">#REF!</definedName>
    <definedName name="Z_1E6A9DD8_5B95_4131_B289_F29A975A49A6_.wvu.FilterData" localSheetId="0" hidden="1">#REF!</definedName>
    <definedName name="Z_1E6A9DD8_5B95_4131_B289_F29A975A49A6_.wvu.FilterData" hidden="1">#REF!</definedName>
    <definedName name="Z_1E6A9DD8_5B95_4131_B289_F29A975A49A6_.wvu.PrintTitles" localSheetId="0" hidden="1">#REF!</definedName>
    <definedName name="Z_1E6A9DD8_5B95_4131_B289_F29A975A49A6_.wvu.PrintTitles" hidden="1">#REF!</definedName>
    <definedName name="Z_1E798AD5_C1E3_4A7A_A5A8_2BD7D32A8590_.wvu.FilterData" localSheetId="0" hidden="1">#REF!</definedName>
    <definedName name="Z_1E798AD5_C1E3_4A7A_A5A8_2BD7D32A8590_.wvu.FilterData" hidden="1">#REF!</definedName>
    <definedName name="Z_1F446AC4_5836_4260_A19C_4DA439F4B49D_.wvu.FilterData" localSheetId="0" hidden="1">#REF!</definedName>
    <definedName name="Z_1F446AC4_5836_4260_A19C_4DA439F4B49D_.wvu.FilterData" hidden="1">#REF!</definedName>
    <definedName name="Z_1F8A7AB2_1A58_4E9F_9E30_61282D0795C4_.wvu.FilterData" localSheetId="0" hidden="1">#REF!</definedName>
    <definedName name="Z_1F8A7AB2_1A58_4E9F_9E30_61282D0795C4_.wvu.FilterData" hidden="1">#REF!</definedName>
    <definedName name="Z_1F972D8D_5BFF_4180_87FB_A67EE7518876_.wvu.FilterData" localSheetId="0" hidden="1">#REF!</definedName>
    <definedName name="Z_1F972D8D_5BFF_4180_87FB_A67EE7518876_.wvu.FilterData" hidden="1">#REF!</definedName>
    <definedName name="Z_20B88347_EA71_4B72_96F6_0430DD6CF683_.wvu.FilterData" localSheetId="0" hidden="1">#REF!</definedName>
    <definedName name="Z_20B88347_EA71_4B72_96F6_0430DD6CF683_.wvu.FilterData" hidden="1">#REF!</definedName>
    <definedName name="Z_2126CDAB_1156_4E6C_97E1_AA9A65DD6B1C_.wvu.FilterData" localSheetId="0" hidden="1">#REF!</definedName>
    <definedName name="Z_2126CDAB_1156_4E6C_97E1_AA9A65DD6B1C_.wvu.FilterData" hidden="1">#REF!</definedName>
    <definedName name="Z_2139F629_098E_4DBA_80EC_9CAE7B114E3D_.wvu.FilterData" localSheetId="0" hidden="1">#REF!</definedName>
    <definedName name="Z_2139F629_098E_4DBA_80EC_9CAE7B114E3D_.wvu.FilterData" hidden="1">#REF!</definedName>
    <definedName name="Z_233204EA_2E5C_465D_A673_CD1522792965_.wvu.FilterData" localSheetId="0" hidden="1">#REF!</definedName>
    <definedName name="Z_233204EA_2E5C_465D_A673_CD1522792965_.wvu.FilterData" hidden="1">#REF!</definedName>
    <definedName name="Z_23D4D87B_E328_42A4_850C_A5F5E38C0896_.wvu.FilterData" localSheetId="0" hidden="1">#REF!</definedName>
    <definedName name="Z_23D4D87B_E328_42A4_850C_A5F5E38C0896_.wvu.FilterData" hidden="1">#REF!</definedName>
    <definedName name="Z_24528680_959E_4550_936C_1982C9D5AD93_.wvu.FilterData" localSheetId="0" hidden="1">#REF!</definedName>
    <definedName name="Z_24528680_959E_4550_936C_1982C9D5AD93_.wvu.FilterData" hidden="1">#REF!</definedName>
    <definedName name="Z_260CB89E_3B5F_45AE_AEB4_D0CB957691B3_.wvu.FilterData" localSheetId="0" hidden="1">#REF!</definedName>
    <definedName name="Z_260CB89E_3B5F_45AE_AEB4_D0CB957691B3_.wvu.FilterData" hidden="1">#REF!</definedName>
    <definedName name="Z_264C1B79_36AB_4A2F_B216_0AAE38D9FCEE_.wvu.FilterData" localSheetId="0" hidden="1">#REF!</definedName>
    <definedName name="Z_264C1B79_36AB_4A2F_B216_0AAE38D9FCEE_.wvu.FilterData" hidden="1">#REF!</definedName>
    <definedName name="Z_2804E4BB_ED21_11D4_A6F8_00508B654B8B_.wvu.Cols" localSheetId="0" hidden="1">#REF!,#REF!,#REF!</definedName>
    <definedName name="Z_2804E4BB_ED21_11D4_A6F8_00508B654B8B_.wvu.Cols" hidden="1">#REF!,#REF!,#REF!</definedName>
    <definedName name="Z_2804E4BB_ED21_11D4_A6F8_00508B654B8B_.wvu.FilterData" localSheetId="0" hidden="1">#REF!</definedName>
    <definedName name="Z_2804E4BB_ED21_11D4_A6F8_00508B654B8B_.wvu.FilterData" hidden="1">#REF!</definedName>
    <definedName name="Z_2804E4BB_ED21_11D4_A6F8_00508B654B8B_.wvu.PrintArea" localSheetId="0" hidden="1">#REF!</definedName>
    <definedName name="Z_2804E4BB_ED21_11D4_A6F8_00508B654B8B_.wvu.PrintArea" hidden="1">#REF!</definedName>
    <definedName name="Z_2804E4BB_ED21_11D4_A6F8_00508B654B8B_.wvu.Rows" localSheetId="0" hidden="1">#REF!,#REF!</definedName>
    <definedName name="Z_2804E4BB_ED21_11D4_A6F8_00508B654B8B_.wvu.Rows" hidden="1">#REF!,#REF!</definedName>
    <definedName name="Z_281063A5_BE88_49B0_9AE6_06DB95A6574F_.wvu.FilterData" localSheetId="0" hidden="1">#REF!</definedName>
    <definedName name="Z_281063A5_BE88_49B0_9AE6_06DB95A6574F_.wvu.FilterData" hidden="1">#REF!</definedName>
    <definedName name="Z_29113478_A706_48CF_BCA7_D812794D724A_.wvu.FilterData" localSheetId="0" hidden="1">#REF!</definedName>
    <definedName name="Z_29113478_A706_48CF_BCA7_D812794D724A_.wvu.FilterData" hidden="1">#REF!</definedName>
    <definedName name="Z_2935D90A_C0D5_4AAC_9F3B_860FFE850CF8_.wvu.FilterData" localSheetId="0" hidden="1">#REF!</definedName>
    <definedName name="Z_2935D90A_C0D5_4AAC_9F3B_860FFE850CF8_.wvu.FilterData" hidden="1">#REF!</definedName>
    <definedName name="Z_2AB7915D_DACF_4EC4_BC32_ED6C7808E238_.wvu.FilterData" localSheetId="0" hidden="1">#REF!</definedName>
    <definedName name="Z_2AB7915D_DACF_4EC4_BC32_ED6C7808E238_.wvu.FilterData" hidden="1">#REF!</definedName>
    <definedName name="Z_2B1FB9BC_DA2A_4B49_B62E_C3814E35D3D6_.wvu.FilterData" localSheetId="0" hidden="1">#REF!</definedName>
    <definedName name="Z_2B1FB9BC_DA2A_4B49_B62E_C3814E35D3D6_.wvu.FilterData" hidden="1">#REF!</definedName>
    <definedName name="Z_2BB0C1CE_B092_4E45_8314_5AF04D1A5585_.wvu.FilterData" localSheetId="0" hidden="1">#REF!</definedName>
    <definedName name="Z_2BB0C1CE_B092_4E45_8314_5AF04D1A5585_.wvu.FilterData" hidden="1">#REF!</definedName>
    <definedName name="Z_2F70B19E_92D8_4B52_A9E0_5AA5E351B875_.wvu.FilterData" localSheetId="0" hidden="1">#REF!</definedName>
    <definedName name="Z_2F70B19E_92D8_4B52_A9E0_5AA5E351B875_.wvu.FilterData" hidden="1">#REF!</definedName>
    <definedName name="Z_2FDE9FB7_A9E4_4C59_BAF3_4B314E523113_.wvu.FilterData" localSheetId="0" hidden="1">#REF!</definedName>
    <definedName name="Z_2FDE9FB7_A9E4_4C59_BAF3_4B314E523113_.wvu.FilterData" hidden="1">#REF!</definedName>
    <definedName name="Z_3207F8D0_941B_4818_9EDF_0F0E6A8FB699_.wvu.FilterData" localSheetId="0" hidden="1">#REF!</definedName>
    <definedName name="Z_3207F8D0_941B_4818_9EDF_0F0E6A8FB699_.wvu.FilterData" hidden="1">#REF!</definedName>
    <definedName name="Z_326A8AD5_6F81_4722_AB32_2B8561C0B27F_.wvu.FilterData" localSheetId="0" hidden="1">#REF!</definedName>
    <definedName name="Z_326A8AD5_6F81_4722_AB32_2B8561C0B27F_.wvu.FilterData" hidden="1">#REF!</definedName>
    <definedName name="Z_338AA561_3E23_4683_8B84_5BDD13F5FB22_.wvu.FilterData" localSheetId="0" hidden="1">#REF!</definedName>
    <definedName name="Z_338AA561_3E23_4683_8B84_5BDD13F5FB22_.wvu.FilterData" hidden="1">#REF!</definedName>
    <definedName name="Z_33EFE1D4_1635_4E36_8971_B021BA5B94A3_.wvu.FilterData" localSheetId="0" hidden="1">#REF!</definedName>
    <definedName name="Z_33EFE1D4_1635_4E36_8971_B021BA5B94A3_.wvu.FilterData" hidden="1">#REF!</definedName>
    <definedName name="Z_344D8FDE_1BF2_4A0B_879A_F4B9D317F6C2_.wvu.FilterData" localSheetId="0" hidden="1">#REF!</definedName>
    <definedName name="Z_344D8FDE_1BF2_4A0B_879A_F4B9D317F6C2_.wvu.FilterData" hidden="1">#REF!</definedName>
    <definedName name="Z_34BB3CAB_4C66_4107_B4AC_9CC7E430216B_.wvu.FilterData" localSheetId="0" hidden="1">#REF!</definedName>
    <definedName name="Z_34BB3CAB_4C66_4107_B4AC_9CC7E430216B_.wvu.FilterData" hidden="1">#REF!</definedName>
    <definedName name="Z_36FF74A7_09C2_427F_B4E2_AFC58FD33E4E_.wvu.FilterData" localSheetId="0" hidden="1">#REF!</definedName>
    <definedName name="Z_36FF74A7_09C2_427F_B4E2_AFC58FD33E4E_.wvu.FilterData" hidden="1">#REF!</definedName>
    <definedName name="Z_3801DCB7_5391_4628_B86C_91331E33E863_.wvu.FilterData" localSheetId="0" hidden="1">#REF!</definedName>
    <definedName name="Z_3801DCB7_5391_4628_B86C_91331E33E863_.wvu.FilterData" hidden="1">#REF!</definedName>
    <definedName name="Z_39C6E7EB_35AE_4990_B01E_5CE29EE5C78D_.wvu.FilterData" localSheetId="0" hidden="1">#REF!</definedName>
    <definedName name="Z_39C6E7EB_35AE_4990_B01E_5CE29EE5C78D_.wvu.FilterData" hidden="1">#REF!</definedName>
    <definedName name="Z_39DCE38A_8BFC_42B0_BE58_05B2B8E3CF93_.wvu.FilterData" localSheetId="0" hidden="1">#REF!</definedName>
    <definedName name="Z_39DCE38A_8BFC_42B0_BE58_05B2B8E3CF93_.wvu.FilterData" hidden="1">#REF!</definedName>
    <definedName name="Z_3A160DE1_3AF2_4676_8E42_85B4E23450DD_.wvu.FilterData" localSheetId="0" hidden="1">#REF!</definedName>
    <definedName name="Z_3A160DE1_3AF2_4676_8E42_85B4E23450DD_.wvu.FilterData" hidden="1">#REF!</definedName>
    <definedName name="Z_3C62743D_BD70_48A9_935D_71359E3E6185_.wvu.FilterData" localSheetId="0" hidden="1">#REF!</definedName>
    <definedName name="Z_3C62743D_BD70_48A9_935D_71359E3E6185_.wvu.FilterData" hidden="1">#REF!</definedName>
    <definedName name="Z_3E0AC507_7D67_4827_9D1C_B08EEB845EEE_.wvu.FilterData" localSheetId="0" hidden="1">#REF!</definedName>
    <definedName name="Z_3E0AC507_7D67_4827_9D1C_B08EEB845EEE_.wvu.FilterData" hidden="1">#REF!</definedName>
    <definedName name="Z_3E55370D_CDBE_46FE_9787_E04F332531E6_.wvu.FilterData" localSheetId="0" hidden="1">#REF!</definedName>
    <definedName name="Z_3E55370D_CDBE_46FE_9787_E04F332531E6_.wvu.FilterData" hidden="1">#REF!</definedName>
    <definedName name="Z_3F84FB7B_8ACA_41F1_9D3E_880588F02BE6_.wvu.FilterData" localSheetId="0" hidden="1">#REF!</definedName>
    <definedName name="Z_3F84FB7B_8ACA_41F1_9D3E_880588F02BE6_.wvu.FilterData" hidden="1">#REF!</definedName>
    <definedName name="Z_41411E57_1B24_4F47_9532_3D6B371216B7_.wvu.FilterData" localSheetId="0" hidden="1">#REF!</definedName>
    <definedName name="Z_41411E57_1B24_4F47_9532_3D6B371216B7_.wvu.FilterData" hidden="1">#REF!</definedName>
    <definedName name="Z_43E54362_25E0_43EA_8D89_B59839049F13_.wvu.FilterData" localSheetId="0" hidden="1">#REF!</definedName>
    <definedName name="Z_43E54362_25E0_43EA_8D89_B59839049F13_.wvu.FilterData" hidden="1">#REF!</definedName>
    <definedName name="Z_45F72683_7DC9_11D3_8395_00609714BAD5_.wvu.Cols" localSheetId="0" hidden="1">#REF!</definedName>
    <definedName name="Z_45F72683_7DC9_11D3_8395_00609714BAD5_.wvu.Cols" hidden="1">#REF!</definedName>
    <definedName name="Z_465671FE_53E9_4F55_BC3A_126618F4D0C6_.wvu.FilterData" localSheetId="0" hidden="1">#REF!</definedName>
    <definedName name="Z_465671FE_53E9_4F55_BC3A_126618F4D0C6_.wvu.FilterData" hidden="1">#REF!</definedName>
    <definedName name="Z_47597DAC_F7F1_4549_8981_4D473E4A7ACC_.wvu.FilterData" localSheetId="0" hidden="1">#REF!</definedName>
    <definedName name="Z_47597DAC_F7F1_4549_8981_4D473E4A7ACC_.wvu.FilterData" hidden="1">#REF!</definedName>
    <definedName name="Z_487A38C1_073E_471A_9668_6284958D8DBA_.wvu.FilterData" localSheetId="0" hidden="1">#REF!</definedName>
    <definedName name="Z_487A38C1_073E_471A_9668_6284958D8DBA_.wvu.FilterData" hidden="1">#REF!</definedName>
    <definedName name="Z_4CF92307_2217_4DE3_996A_A3115CFB22C6_.wvu.FilterData" localSheetId="0" hidden="1">#REF!</definedName>
    <definedName name="Z_4CF92307_2217_4DE3_996A_A3115CFB22C6_.wvu.FilterData" hidden="1">#REF!</definedName>
    <definedName name="Z_4D3A3A50_1E5E_4ABD_B42A_A700F2D9FA9C_.wvu.FilterData" localSheetId="0" hidden="1">#REF!</definedName>
    <definedName name="Z_4D3A3A50_1E5E_4ABD_B42A_A700F2D9FA9C_.wvu.FilterData" hidden="1">#REF!</definedName>
    <definedName name="Z_4E5084C6_988E_4780_93B3_7C0275D06567_.wvu.FilterData" localSheetId="0" hidden="1">#REF!</definedName>
    <definedName name="Z_4E5084C6_988E_4780_93B3_7C0275D06567_.wvu.FilterData" hidden="1">#REF!</definedName>
    <definedName name="Z_4F345B1E_296C_4D08_A451_454D67258D24_.wvu.FilterData" localSheetId="0" hidden="1">#REF!</definedName>
    <definedName name="Z_4F345B1E_296C_4D08_A451_454D67258D24_.wvu.FilterData" hidden="1">#REF!</definedName>
    <definedName name="Z_52BC56C2_1006_4B41_A42A_6B40554CDA39_.wvu.FilterData" localSheetId="0" hidden="1">#REF!</definedName>
    <definedName name="Z_52BC56C2_1006_4B41_A42A_6B40554CDA39_.wvu.FilterData" hidden="1">#REF!</definedName>
    <definedName name="Z_5319CC99_822D_406F_9C12_25F47E472F3D_.wvu.FilterData" localSheetId="0" hidden="1">#REF!</definedName>
    <definedName name="Z_5319CC99_822D_406F_9C12_25F47E472F3D_.wvu.FilterData" hidden="1">#REF!</definedName>
    <definedName name="Z_531A2E4D_1988_4D59_B927_B7190C80EBAA_.wvu.FilterData" localSheetId="0" hidden="1">#REF!</definedName>
    <definedName name="Z_531A2E4D_1988_4D59_B927_B7190C80EBAA_.wvu.FilterData" hidden="1">#REF!</definedName>
    <definedName name="Z_540A29FC_6866_45E6_BCF1_3D779D34DD08_.wvu.FilterData" localSheetId="0" hidden="1">#REF!</definedName>
    <definedName name="Z_540A29FC_6866_45E6_BCF1_3D779D34DD08_.wvu.FilterData" hidden="1">#REF!</definedName>
    <definedName name="Z_5520ABA1_AA06_4713_8D35_BC0DC6F6E924_.wvu.FilterData" localSheetId="0" hidden="1">#REF!</definedName>
    <definedName name="Z_5520ABA1_AA06_4713_8D35_BC0DC6F6E924_.wvu.FilterData" hidden="1">#REF!</definedName>
    <definedName name="Z_55DB2FC2_4B03_4B29_9354_7D40FB3B7538_.wvu.FilterData" localSheetId="0" hidden="1">#REF!</definedName>
    <definedName name="Z_55DB2FC2_4B03_4B29_9354_7D40FB3B7538_.wvu.FilterData" hidden="1">#REF!</definedName>
    <definedName name="Z_56E2F2B5_BB44_431E_ACC1_F39B0DD4EA71_.wvu.FilterData" localSheetId="0" hidden="1">#REF!</definedName>
    <definedName name="Z_56E2F2B5_BB44_431E_ACC1_F39B0DD4EA71_.wvu.FilterData" hidden="1">#REF!</definedName>
    <definedName name="Z_5A5F47F0_2B02_425F_9509_902FEC6CB8D4_.wvu.FilterData" localSheetId="0" hidden="1">#REF!</definedName>
    <definedName name="Z_5A5F47F0_2B02_425F_9509_902FEC6CB8D4_.wvu.FilterData" hidden="1">#REF!</definedName>
    <definedName name="Z_5A706A12_B85E_41E2_8BDD_EC85C55902AB_.wvu.FilterData" localSheetId="0" hidden="1">#REF!</definedName>
    <definedName name="Z_5A706A12_B85E_41E2_8BDD_EC85C55902AB_.wvu.FilterData" hidden="1">#REF!</definedName>
    <definedName name="Z_5A868EA0_ED63_11D4_A6F8_009027BEE0E0_.wvu.Cols" localSheetId="0" hidden="1">#REF!,#REF!,#REF!</definedName>
    <definedName name="Z_5A868EA0_ED63_11D4_A6F8_009027BEE0E0_.wvu.Cols" hidden="1">#REF!,#REF!,#REF!</definedName>
    <definedName name="Z_5A868EA0_ED63_11D4_A6F8_009027BEE0E0_.wvu.FilterData" localSheetId="0" hidden="1">#REF!</definedName>
    <definedName name="Z_5A868EA0_ED63_11D4_A6F8_009027BEE0E0_.wvu.FilterData" hidden="1">#REF!</definedName>
    <definedName name="Z_5A868EA0_ED63_11D4_A6F8_009027BEE0E0_.wvu.PrintArea" localSheetId="0" hidden="1">#REF!</definedName>
    <definedName name="Z_5A868EA0_ED63_11D4_A6F8_009027BEE0E0_.wvu.PrintArea" hidden="1">#REF!</definedName>
    <definedName name="Z_5A868EA0_ED63_11D4_A6F8_009027BEE0E0_.wvu.Rows" localSheetId="0" hidden="1">#REF!,#REF!</definedName>
    <definedName name="Z_5A868EA0_ED63_11D4_A6F8_009027BEE0E0_.wvu.Rows" hidden="1">#REF!,#REF!</definedName>
    <definedName name="Z_5B398CB5_38BC_4CC3_9A0E_9513DC3E75AD_.wvu.FilterData" localSheetId="0" hidden="1">#REF!</definedName>
    <definedName name="Z_5B398CB5_38BC_4CC3_9A0E_9513DC3E75AD_.wvu.FilterData" hidden="1">#REF!</definedName>
    <definedName name="Z_5CA8EFA6_7E89_4616_928A_39059E3AA216_.wvu.FilterData" localSheetId="0" hidden="1">#REF!</definedName>
    <definedName name="Z_5CA8EFA6_7E89_4616_928A_39059E3AA216_.wvu.FilterData" hidden="1">#REF!</definedName>
    <definedName name="Z_60FDB94A_50AF_4E10_876B_D144A2E9568B_.wvu.FilterData" localSheetId="0" hidden="1">#REF!</definedName>
    <definedName name="Z_60FDB94A_50AF_4E10_876B_D144A2E9568B_.wvu.FilterData" hidden="1">#REF!</definedName>
    <definedName name="Z_63475192_9094_4BA2_9AFC_8536BC77489E_.wvu.FilterData" localSheetId="0" hidden="1">#REF!</definedName>
    <definedName name="Z_63475192_9094_4BA2_9AFC_8536BC77489E_.wvu.FilterData" hidden="1">#REF!</definedName>
    <definedName name="Z_6403545B_2A3B_4863_8819_F89E80114385_.wvu.FilterData" localSheetId="0" hidden="1">#REF!</definedName>
    <definedName name="Z_6403545B_2A3B_4863_8819_F89E80114385_.wvu.FilterData" hidden="1">#REF!</definedName>
    <definedName name="Z_66636C07_5702_4EF3_B655_CDBAF654F15A_.wvu.FilterData" localSheetId="0" hidden="1">#REF!</definedName>
    <definedName name="Z_66636C07_5702_4EF3_B655_CDBAF654F15A_.wvu.FilterData" hidden="1">#REF!</definedName>
    <definedName name="Z_6963484B_0282_48B8_8317_EBF3903C7746_.wvu.FilterData" localSheetId="0" hidden="1">#REF!</definedName>
    <definedName name="Z_6963484B_0282_48B8_8317_EBF3903C7746_.wvu.FilterData" hidden="1">#REF!</definedName>
    <definedName name="Z_69D06662_5693_4F4C_AFD2_A32734DE2B11_.wvu.FilterData" localSheetId="0" hidden="1">#REF!</definedName>
    <definedName name="Z_69D06662_5693_4F4C_AFD2_A32734DE2B11_.wvu.FilterData" hidden="1">#REF!</definedName>
    <definedName name="Z_6AE2FF41_261D_4F00_9D6D_F4804D21DDB3_.wvu.FilterData" localSheetId="0" hidden="1">#REF!</definedName>
    <definedName name="Z_6AE2FF41_261D_4F00_9D6D_F4804D21DDB3_.wvu.FilterData" hidden="1">#REF!</definedName>
    <definedName name="Z_6B67A6A0_1413_448D_98A5_D43F57DEC926_.wvu.FilterData" localSheetId="0" hidden="1">#REF!</definedName>
    <definedName name="Z_6B67A6A0_1413_448D_98A5_D43F57DEC926_.wvu.FilterData" hidden="1">#REF!</definedName>
    <definedName name="Z_6B73B95E_43C0_4085_B9FE_22A6F30869ED_.wvu.FilterData" localSheetId="0" hidden="1">#REF!</definedName>
    <definedName name="Z_6B73B95E_43C0_4085_B9FE_22A6F30869ED_.wvu.FilterData" hidden="1">#REF!</definedName>
    <definedName name="Z_6BCB3D0F_5DBD_48EF_9460_43FFCBBCD422_.wvu.FilterData" localSheetId="0" hidden="1">#REF!</definedName>
    <definedName name="Z_6BCB3D0F_5DBD_48EF_9460_43FFCBBCD422_.wvu.FilterData" hidden="1">#REF!</definedName>
    <definedName name="Z_6C3174E8_A2D4_4179_AA88_08CB5E7EA480_.wvu.FilterData" localSheetId="0" hidden="1">#REF!</definedName>
    <definedName name="Z_6C3174E8_A2D4_4179_AA88_08CB5E7EA480_.wvu.FilterData" hidden="1">#REF!</definedName>
    <definedName name="Z_6CA47E86_B3B9_49E0_9BB0_E98600830225_.wvu.FilterData" localSheetId="0" hidden="1">#REF!</definedName>
    <definedName name="Z_6CA47E86_B3B9_49E0_9BB0_E98600830225_.wvu.FilterData" hidden="1">#REF!</definedName>
    <definedName name="Z_6CF14753_FB4C_4C53_8AD7_D56F6E280083_.wvu.FilterData" localSheetId="0" hidden="1">#REF!</definedName>
    <definedName name="Z_6CF14753_FB4C_4C53_8AD7_D56F6E280083_.wvu.FilterData" hidden="1">#REF!</definedName>
    <definedName name="Z_6D917413_A3B5_4E5B_9004_56E0184D00F3_.wvu.FilterData" localSheetId="0" hidden="1">#REF!</definedName>
    <definedName name="Z_6D917413_A3B5_4E5B_9004_56E0184D00F3_.wvu.FilterData" hidden="1">#REF!</definedName>
    <definedName name="Z_6E299587_D8E0_4139_8A2F_67139875A814_.wvu.FilterData" localSheetId="0" hidden="1">#REF!</definedName>
    <definedName name="Z_6E299587_D8E0_4139_8A2F_67139875A814_.wvu.FilterData" hidden="1">#REF!</definedName>
    <definedName name="Z_6E40955B_C2F5_11D5_A6F7_009027BEE7F1_.wvu.Cols" localSheetId="0" hidden="1">#REF!,#REF!,#REF!</definedName>
    <definedName name="Z_6E40955B_C2F5_11D5_A6F7_009027BEE7F1_.wvu.Cols" hidden="1">#REF!,#REF!,#REF!</definedName>
    <definedName name="Z_6E40955B_C2F5_11D5_A6F7_009027BEE7F1_.wvu.FilterData" localSheetId="0" hidden="1">#REF!</definedName>
    <definedName name="Z_6E40955B_C2F5_11D5_A6F7_009027BEE7F1_.wvu.FilterData" hidden="1">#REF!</definedName>
    <definedName name="Z_6E40955B_C2F5_11D5_A6F7_009027BEE7F1_.wvu.PrintArea" localSheetId="0" hidden="1">#REF!</definedName>
    <definedName name="Z_6E40955B_C2F5_11D5_A6F7_009027BEE7F1_.wvu.PrintArea" hidden="1">#REF!</definedName>
    <definedName name="Z_6E40955B_C2F5_11D5_A6F7_009027BEE7F1_.wvu.PrintTitles" localSheetId="0" hidden="1">#REF!</definedName>
    <definedName name="Z_6E40955B_C2F5_11D5_A6F7_009027BEE7F1_.wvu.PrintTitles" hidden="1">#REF!</definedName>
    <definedName name="Z_6E40955B_C2F5_11D5_A6F7_009027BEE7F1_.wvu.Rows" localSheetId="0" hidden="1">#REF!,#REF!</definedName>
    <definedName name="Z_6E40955B_C2F5_11D5_A6F7_009027BEE7F1_.wvu.Rows" hidden="1">#REF!,#REF!</definedName>
    <definedName name="Z_6FD7247E_19B7_4029_9F3A_EE01E21A1B67_.wvu.FilterData" localSheetId="0" hidden="1">#REF!</definedName>
    <definedName name="Z_6FD7247E_19B7_4029_9F3A_EE01E21A1B67_.wvu.FilterData" hidden="1">#REF!</definedName>
    <definedName name="Z_70C94FA5_FE89_4042_B93F_6AAFC00B0B8D_.wvu.FilterData" localSheetId="0" hidden="1">#REF!</definedName>
    <definedName name="Z_70C94FA5_FE89_4042_B93F_6AAFC00B0B8D_.wvu.FilterData" hidden="1">#REF!</definedName>
    <definedName name="Z_735B96DC_7219_4D8B_ABAD_220D2B7947CB_.wvu.FilterData" localSheetId="0" hidden="1">#REF!</definedName>
    <definedName name="Z_735B96DC_7219_4D8B_ABAD_220D2B7947CB_.wvu.FilterData" hidden="1">#REF!</definedName>
    <definedName name="Z_7477AF3A_2BAF_4725_8909_5A723A8007EF_.wvu.FilterData" localSheetId="0" hidden="1">#REF!</definedName>
    <definedName name="Z_7477AF3A_2BAF_4725_8909_5A723A8007EF_.wvu.FilterData" hidden="1">#REF!</definedName>
    <definedName name="Z_769F22F0_2CE4_4330_85CB_1C9A68E8695A_.wvu.Cols" localSheetId="0" hidden="1">#REF!</definedName>
    <definedName name="Z_769F22F0_2CE4_4330_85CB_1C9A68E8695A_.wvu.Cols" hidden="1">#REF!</definedName>
    <definedName name="Z_779FC938_DF7A_4CF6_94B0_CDCDD6986FF7_.wvu.FilterData" localSheetId="0" hidden="1">#REF!</definedName>
    <definedName name="Z_779FC938_DF7A_4CF6_94B0_CDCDD6986FF7_.wvu.FilterData" hidden="1">#REF!</definedName>
    <definedName name="Z_77C15715_A4AB_4912_82E3_0F7DB54190C8_.wvu.FilterData" localSheetId="0" hidden="1">#REF!</definedName>
    <definedName name="Z_77C15715_A4AB_4912_82E3_0F7DB54190C8_.wvu.FilterData" hidden="1">#REF!</definedName>
    <definedName name="Z_78843FEE_592A_4684_AA75_B78B1EF9F038_.wvu.FilterData" localSheetId="0" hidden="1">#REF!</definedName>
    <definedName name="Z_78843FEE_592A_4684_AA75_B78B1EF9F038_.wvu.FilterData" hidden="1">#REF!</definedName>
    <definedName name="Z_7990C264_C2FA_4640_A803_28B1D360B5E8_.wvu.FilterData" localSheetId="0" hidden="1">#REF!</definedName>
    <definedName name="Z_7990C264_C2FA_4640_A803_28B1D360B5E8_.wvu.FilterData" hidden="1">#REF!</definedName>
    <definedName name="Z_7A398D2C_8D5C_43F0_ACD4_39BBBD17F460_.wvu.FilterData" localSheetId="0" hidden="1">#REF!</definedName>
    <definedName name="Z_7A398D2C_8D5C_43F0_ACD4_39BBBD17F460_.wvu.FilterData" hidden="1">#REF!</definedName>
    <definedName name="Z_7BCAD35B_48BA_4F56_9D13_DD526F9AC0B8_.wvu.FilterData" localSheetId="0" hidden="1">#REF!</definedName>
    <definedName name="Z_7BCAD35B_48BA_4F56_9D13_DD526F9AC0B8_.wvu.FilterData" hidden="1">#REF!</definedName>
    <definedName name="Z_7C4B07A8_2C5F_4DD5_99EB_9D4251FC0870_.wvu.FilterData" localSheetId="0" hidden="1">#REF!</definedName>
    <definedName name="Z_7C4B07A8_2C5F_4DD5_99EB_9D4251FC0870_.wvu.FilterData" hidden="1">#REF!</definedName>
    <definedName name="Z_7C5D64EB_B280_4DF7_8070_7F6FFC6C118D_.wvu.FilterData" localSheetId="0" hidden="1">#REF!</definedName>
    <definedName name="Z_7C5D64EB_B280_4DF7_8070_7F6FFC6C118D_.wvu.FilterData" hidden="1">#REF!</definedName>
    <definedName name="Z_7CB778C4_AF6E_4D70_BAFD_ACCBAF83FC37_.wvu.FilterData" localSheetId="0" hidden="1">#REF!</definedName>
    <definedName name="Z_7CB778C4_AF6E_4D70_BAFD_ACCBAF83FC37_.wvu.FilterData" hidden="1">#REF!</definedName>
    <definedName name="Z_7DCC4356_81CF_48CE_B7EB_F916460AE99C_.wvu.FilterData" localSheetId="0" hidden="1">#REF!</definedName>
    <definedName name="Z_7DCC4356_81CF_48CE_B7EB_F916460AE99C_.wvu.FilterData" hidden="1">#REF!</definedName>
    <definedName name="Z_80BB6A2B_9544_4672_8398_FF4DA23DF7E3_.wvu.FilterData" localSheetId="0" hidden="1">#REF!</definedName>
    <definedName name="Z_80BB6A2B_9544_4672_8398_FF4DA23DF7E3_.wvu.FilterData" hidden="1">#REF!</definedName>
    <definedName name="Z_82B9C43D_DB96_4397_AB1F_50E5A3A51795_.wvu.FilterData" localSheetId="0" hidden="1">#REF!</definedName>
    <definedName name="Z_82B9C43D_DB96_4397_AB1F_50E5A3A51795_.wvu.FilterData" hidden="1">#REF!</definedName>
    <definedName name="Z_82C8496E_E420_4D06_A8C1_E376CC09F820_.wvu.FilterData" localSheetId="0" hidden="1">#REF!</definedName>
    <definedName name="Z_82C8496E_E420_4D06_A8C1_E376CC09F820_.wvu.FilterData" hidden="1">#REF!</definedName>
    <definedName name="Z_837E5FC6_4281_4107_B0DC_A8F463497E55_.wvu.FilterData" localSheetId="0" hidden="1">#REF!</definedName>
    <definedName name="Z_837E5FC6_4281_4107_B0DC_A8F463497E55_.wvu.FilterData" hidden="1">#REF!</definedName>
    <definedName name="Z_83DCEEFF_4705_40AE_8072_0483B5743B5D_.wvu.FilterData" localSheetId="0" hidden="1">#REF!</definedName>
    <definedName name="Z_83DCEEFF_4705_40AE_8072_0483B5743B5D_.wvu.FilterData" hidden="1">#REF!</definedName>
    <definedName name="Z_847A5FFF_A89C_4897_906B_EE405B25B225_.wvu.FilterData" localSheetId="0" hidden="1">#REF!</definedName>
    <definedName name="Z_847A5FFF_A89C_4897_906B_EE405B25B225_.wvu.FilterData" hidden="1">#REF!</definedName>
    <definedName name="Z_854255C5_1077_459B_B647_AC8F4FD47D3A_.wvu.FilterData" localSheetId="0" hidden="1">#REF!</definedName>
    <definedName name="Z_854255C5_1077_459B_B647_AC8F4FD47D3A_.wvu.FilterData" hidden="1">#REF!</definedName>
    <definedName name="Z_85688AD2_A893_478E_9B2F_09B7C42482BA_.wvu.FilterData" localSheetId="0" hidden="1">#REF!</definedName>
    <definedName name="Z_85688AD2_A893_478E_9B2F_09B7C42482BA_.wvu.FilterData" hidden="1">#REF!</definedName>
    <definedName name="Z_86E9B424_197E_49CF_BFDA_2932BCEDD971_.wvu.FilterData" localSheetId="0" hidden="1">#REF!</definedName>
    <definedName name="Z_86E9B424_197E_49CF_BFDA_2932BCEDD971_.wvu.FilterData" hidden="1">#REF!</definedName>
    <definedName name="Z_87D15442_58BD_4F3C_94DE_531020BB2A9F_.wvu.FilterData" localSheetId="0" hidden="1">#REF!</definedName>
    <definedName name="Z_87D15442_58BD_4F3C_94DE_531020BB2A9F_.wvu.FilterData" hidden="1">#REF!</definedName>
    <definedName name="Z_87D52449_3B5E_4E8B_88A5_E300D9996EC7_.wvu.FilterData" localSheetId="0" hidden="1">#REF!</definedName>
    <definedName name="Z_87D52449_3B5E_4E8B_88A5_E300D9996EC7_.wvu.FilterData" hidden="1">#REF!</definedName>
    <definedName name="Z_889FE9FF_01D3_44AA_A47F_CD9BB14E2F74_.wvu.FilterData" localSheetId="0" hidden="1">#REF!</definedName>
    <definedName name="Z_889FE9FF_01D3_44AA_A47F_CD9BB14E2F74_.wvu.FilterData" hidden="1">#REF!</definedName>
    <definedName name="Z_8A11493B_31C6_480A_939B_94F8B46F7CAD_.wvu.FilterData" localSheetId="0" hidden="1">#REF!</definedName>
    <definedName name="Z_8A11493B_31C6_480A_939B_94F8B46F7CAD_.wvu.FilterData" hidden="1">#REF!</definedName>
    <definedName name="Z_8A3676BD_192D_4B28_9F15_641104F7EB84_.wvu.FilterData" localSheetId="0" hidden="1">#REF!</definedName>
    <definedName name="Z_8A3676BD_192D_4B28_9F15_641104F7EB84_.wvu.FilterData" hidden="1">#REF!</definedName>
    <definedName name="Z_8AC1FF86_8181_4D33_A09C_D9252642F43D_.wvu.FilterData" localSheetId="0" hidden="1">#REF!</definedName>
    <definedName name="Z_8AC1FF86_8181_4D33_A09C_D9252642F43D_.wvu.FilterData" hidden="1">#REF!</definedName>
    <definedName name="Z_8BCA58BD_70B7_40CE_A039_A616AAA9DF70_.wvu.FilterData" localSheetId="0" hidden="1">#REF!</definedName>
    <definedName name="Z_8BCA58BD_70B7_40CE_A039_A616AAA9DF70_.wvu.FilterData" hidden="1">#REF!</definedName>
    <definedName name="Z_8C04156B_ECE3_4BE6_AE81_B06AC9DDCBBD_.wvu.FilterData" localSheetId="0" hidden="1">#REF!</definedName>
    <definedName name="Z_8C04156B_ECE3_4BE6_AE81_B06AC9DDCBBD_.wvu.FilterData" hidden="1">#REF!</definedName>
    <definedName name="Z_8D3BBDE3_D029_48FA_A7B1_266CA3A2B214_.wvu.FilterData" localSheetId="0" hidden="1">#REF!</definedName>
    <definedName name="Z_8D3BBDE3_D029_48FA_A7B1_266CA3A2B214_.wvu.FilterData" hidden="1">#REF!</definedName>
    <definedName name="Z_8D4E2CE7_B4AE_4487_A6EA_D94B532EF301_.wvu.FilterData" localSheetId="0" hidden="1">#REF!</definedName>
    <definedName name="Z_8D4E2CE7_B4AE_4487_A6EA_D94B532EF301_.wvu.FilterData" hidden="1">#REF!</definedName>
    <definedName name="Z_8EF961B3_4699_4490_B556_B5887737954D_.wvu.FilterData" localSheetId="0" hidden="1">#REF!</definedName>
    <definedName name="Z_8EF961B3_4699_4490_B556_B5887737954D_.wvu.FilterData" hidden="1">#REF!</definedName>
    <definedName name="Z_8F73BF06_066B_4104_83FA_9338D9429A84_.wvu.FilterData" localSheetId="0" hidden="1">#REF!</definedName>
    <definedName name="Z_8F73BF06_066B_4104_83FA_9338D9429A84_.wvu.FilterData" hidden="1">#REF!</definedName>
    <definedName name="Z_901DD601_3312_11D5_8F89_00010215A1CA_.wvu.Rows" localSheetId="0" hidden="1">#REF!,#REF!</definedName>
    <definedName name="Z_901DD601_3312_11D5_8F89_00010215A1CA_.wvu.Rows" hidden="1">#REF!,#REF!</definedName>
    <definedName name="Z_91195996_3591_4989_AC51_1CC20C4DA8EA_.wvu.FilterData" localSheetId="0" hidden="1">#REF!</definedName>
    <definedName name="Z_91195996_3591_4989_AC51_1CC20C4DA8EA_.wvu.FilterData" hidden="1">#REF!</definedName>
    <definedName name="Z_9337D27C_F450_4E0F_A993_9FA6026031B4_.wvu.FilterData" localSheetId="0" hidden="1">#REF!</definedName>
    <definedName name="Z_9337D27C_F450_4E0F_A993_9FA6026031B4_.wvu.FilterData" hidden="1">#REF!</definedName>
    <definedName name="Z_941E78A0_DA15_4559_8D24_47E60F64B332_.wvu.FilterData" localSheetId="0" hidden="1">#REF!</definedName>
    <definedName name="Z_941E78A0_DA15_4559_8D24_47E60F64B332_.wvu.FilterData" hidden="1">#REF!</definedName>
    <definedName name="Z_96F2EE26_6561_4F4C_A5EB_5B153675D529_.wvu.FilterData" localSheetId="0" hidden="1">#REF!</definedName>
    <definedName name="Z_96F2EE26_6561_4F4C_A5EB_5B153675D529_.wvu.FilterData" hidden="1">#REF!</definedName>
    <definedName name="Z_97D4D5E5_43F4_446C_A651_11999CE73F0D_.wvu.FilterData" localSheetId="0" hidden="1">#REF!</definedName>
    <definedName name="Z_97D4D5E5_43F4_446C_A651_11999CE73F0D_.wvu.FilterData" hidden="1">#REF!</definedName>
    <definedName name="Z_9B9949C8_0BAA_4B11_A1CA_00EC9D2DC419_.wvu.FilterData" localSheetId="0" hidden="1">#REF!</definedName>
    <definedName name="Z_9B9949C8_0BAA_4B11_A1CA_00EC9D2DC419_.wvu.FilterData" hidden="1">#REF!</definedName>
    <definedName name="Z_9C3E33FF_6562_4D26_BDF3_B29555E64301_.wvu.FilterData" localSheetId="0" hidden="1">#REF!</definedName>
    <definedName name="Z_9C3E33FF_6562_4D26_BDF3_B29555E64301_.wvu.FilterData" hidden="1">#REF!</definedName>
    <definedName name="Z_9DFA07EB_C6E0_4532_9E8F_13C24B46A1AE_.wvu.FilterData" localSheetId="0" hidden="1">#REF!</definedName>
    <definedName name="Z_9DFA07EB_C6E0_4532_9E8F_13C24B46A1AE_.wvu.FilterData" hidden="1">#REF!</definedName>
    <definedName name="Z_A0DAD961_7197_404E_AC96_B0E615F9E830_.wvu.FilterData" localSheetId="0" hidden="1">#REF!</definedName>
    <definedName name="Z_A0DAD961_7197_404E_AC96_B0E615F9E830_.wvu.FilterData" hidden="1">#REF!</definedName>
    <definedName name="Z_A158D6E1_ED44_11D4_A6F7_00508B654028_.wvu.Cols" localSheetId="0" hidden="1">#REF!,#REF!</definedName>
    <definedName name="Z_A158D6E1_ED44_11D4_A6F7_00508B654028_.wvu.Cols" hidden="1">#REF!,#REF!</definedName>
    <definedName name="Z_A158D6E1_ED44_11D4_A6F7_00508B654028_.wvu.FilterData" localSheetId="0" hidden="1">#REF!</definedName>
    <definedName name="Z_A158D6E1_ED44_11D4_A6F7_00508B654028_.wvu.FilterData" hidden="1">#REF!</definedName>
    <definedName name="Z_A158D6E1_ED44_11D4_A6F7_00508B654028_.wvu.PrintArea" localSheetId="0" hidden="1">#REF!</definedName>
    <definedName name="Z_A158D6E1_ED44_11D4_A6F7_00508B654028_.wvu.PrintArea" hidden="1">#REF!</definedName>
    <definedName name="Z_A158D6E1_ED44_11D4_A6F7_00508B654028_.wvu.Rows" localSheetId="0" hidden="1">#REF!,#REF!</definedName>
    <definedName name="Z_A158D6E1_ED44_11D4_A6F7_00508B654028_.wvu.Rows" hidden="1">#REF!,#REF!</definedName>
    <definedName name="Z_A24ACA16_EB04_482F_BB9A_2599E185C3D3_.wvu.FilterData" localSheetId="0" hidden="1">#REF!</definedName>
    <definedName name="Z_A24ACA16_EB04_482F_BB9A_2599E185C3D3_.wvu.FilterData" hidden="1">#REF!</definedName>
    <definedName name="Z_A4633B85_467D_49EB_95E7_E7B11A609631_.wvu.Cols" localSheetId="0" hidden="1">#REF!,#REF!</definedName>
    <definedName name="Z_A4633B85_467D_49EB_95E7_E7B11A609631_.wvu.Cols" hidden="1">#REF!,#REF!</definedName>
    <definedName name="Z_A4633B85_467D_49EB_95E7_E7B11A609631_.wvu.Rows" localSheetId="0" hidden="1">#REF!,#REF!</definedName>
    <definedName name="Z_A4633B85_467D_49EB_95E7_E7B11A609631_.wvu.Rows" hidden="1">#REF!,#REF!</definedName>
    <definedName name="Z_A4C45DF8_E6D8_4B06_84E7_81A5A9500D55_.wvu.FilterData" localSheetId="0" hidden="1">#REF!</definedName>
    <definedName name="Z_A4C45DF8_E6D8_4B06_84E7_81A5A9500D55_.wvu.FilterData" hidden="1">#REF!</definedName>
    <definedName name="Z_A52E95D2_430A_43EF_8C82_83878B555090_.wvu.FilterData" localSheetId="0" hidden="1">#REF!</definedName>
    <definedName name="Z_A52E95D2_430A_43EF_8C82_83878B555090_.wvu.FilterData" hidden="1">#REF!</definedName>
    <definedName name="Z_A564E848_8A16_4DE3_8578_F95B0AFD9DC2_.wvu.FilterData" localSheetId="0" hidden="1">#REF!</definedName>
    <definedName name="Z_A564E848_8A16_4DE3_8578_F95B0AFD9DC2_.wvu.FilterData" hidden="1">#REF!</definedName>
    <definedName name="Z_A781204A_C096_4FD9_8686_E749AD880175_.wvu.FilterData" localSheetId="0" hidden="1">#REF!</definedName>
    <definedName name="Z_A781204A_C096_4FD9_8686_E749AD880175_.wvu.FilterData" hidden="1">#REF!</definedName>
    <definedName name="Z_A8794A83_181C_4122_B911_4BBD3A571DEC_.wvu.FilterData" localSheetId="0" hidden="1">#REF!</definedName>
    <definedName name="Z_A8794A83_181C_4122_B911_4BBD3A571DEC_.wvu.FilterData" hidden="1">#REF!</definedName>
    <definedName name="Z_AA3FC3D4_6E6E_4CE7_81E8_4A7B17AB1715_.wvu.FilterData" localSheetId="0" hidden="1">#REF!</definedName>
    <definedName name="Z_AA3FC3D4_6E6E_4CE7_81E8_4A7B17AB1715_.wvu.FilterData" hidden="1">#REF!</definedName>
    <definedName name="Z_AAB7394C_3FF8_4265_B8C2_66BBB8B1248C_.wvu.FilterData" localSheetId="0" hidden="1">#REF!</definedName>
    <definedName name="Z_AAB7394C_3FF8_4265_B8C2_66BBB8B1248C_.wvu.FilterData" hidden="1">#REF!</definedName>
    <definedName name="Z_ABFCADC3_4CF7_48CF_B39D_E5828A75D43E_.wvu.FilterData" localSheetId="0" hidden="1">#REF!</definedName>
    <definedName name="Z_ABFCADC3_4CF7_48CF_B39D_E5828A75D43E_.wvu.FilterData" hidden="1">#REF!</definedName>
    <definedName name="Z_AC4A34A8_23F5_4C09_A60F_7421B1C74590_.wvu.FilterData" localSheetId="0" hidden="1">#REF!</definedName>
    <definedName name="Z_AC4A34A8_23F5_4C09_A60F_7421B1C74590_.wvu.FilterData" hidden="1">#REF!</definedName>
    <definedName name="Z_AC584ACE_C266_4881_B354_E52E6427C1D4_.wvu.FilterData" localSheetId="0" hidden="1">#REF!</definedName>
    <definedName name="Z_AC584ACE_C266_4881_B354_E52E6427C1D4_.wvu.FilterData" hidden="1">#REF!</definedName>
    <definedName name="Z_AD28BEA7_74AD_4668_98DA_B02594AB4A9F_.wvu.FilterData" localSheetId="0" hidden="1">#REF!</definedName>
    <definedName name="Z_AD28BEA7_74AD_4668_98DA_B02594AB4A9F_.wvu.FilterData" hidden="1">#REF!</definedName>
    <definedName name="Z_ADA92181_C3E4_11D5_A6F7_00508B6A7686_.wvu.Cols" localSheetId="0" hidden="1">#REF!,#REF!,#REF!</definedName>
    <definedName name="Z_ADA92181_C3E4_11D5_A6F7_00508B6A7686_.wvu.Cols" hidden="1">#REF!,#REF!,#REF!</definedName>
    <definedName name="Z_ADA92181_C3E4_11D5_A6F7_00508B6A7686_.wvu.FilterData" localSheetId="0" hidden="1">#REF!</definedName>
    <definedName name="Z_ADA92181_C3E4_11D5_A6F7_00508B6A7686_.wvu.FilterData" hidden="1">#REF!</definedName>
    <definedName name="Z_ADA92181_C3E4_11D5_A6F7_00508B6A7686_.wvu.PrintArea" localSheetId="0" hidden="1">#REF!</definedName>
    <definedName name="Z_ADA92181_C3E4_11D5_A6F7_00508B6A7686_.wvu.PrintArea" hidden="1">#REF!</definedName>
    <definedName name="Z_ADA92181_C3E4_11D5_A6F7_00508B6A7686_.wvu.PrintTitles" localSheetId="0" hidden="1">#REF!</definedName>
    <definedName name="Z_ADA92181_C3E4_11D5_A6F7_00508B6A7686_.wvu.PrintTitles" hidden="1">#REF!</definedName>
    <definedName name="Z_ADA92181_C3E4_11D5_A6F7_00508B6A7686_.wvu.Rows" localSheetId="0" hidden="1">#REF!,#REF!</definedName>
    <definedName name="Z_ADA92181_C3E4_11D5_A6F7_00508B6A7686_.wvu.Rows" hidden="1">#REF!,#REF!</definedName>
    <definedName name="Z_ADDFEFC7_F8D4_4F51_8B45_4DF1B03C1D84_.wvu.FilterData" localSheetId="0" hidden="1">#REF!</definedName>
    <definedName name="Z_ADDFEFC7_F8D4_4F51_8B45_4DF1B03C1D84_.wvu.FilterData" hidden="1">#REF!</definedName>
    <definedName name="Z_ADF62E27_E4C1_11D4_A1E4_00104B4B3CB3_.wvu.PrintArea" hidden="1">'[40]СВОДНАЯ '!$A$2:$AH$52</definedName>
    <definedName name="Z_AFC4E5D4_3A50_4BD7_8981_E00CA5601E99_.wvu.FilterData" localSheetId="0" hidden="1">#REF!</definedName>
    <definedName name="Z_AFC4E5D4_3A50_4BD7_8981_E00CA5601E99_.wvu.FilterData" hidden="1">#REF!</definedName>
    <definedName name="Z_B0364D3E_645F_4033_893D_29F2224BCCD7_.wvu.FilterData" localSheetId="0" hidden="1">#REF!</definedName>
    <definedName name="Z_B0364D3E_645F_4033_893D_29F2224BCCD7_.wvu.FilterData" hidden="1">#REF!</definedName>
    <definedName name="Z_B08CF5DC_76DD_45F7_8117_C9FE4CDFE13D_.wvu.FilterData" localSheetId="0" hidden="1">#REF!</definedName>
    <definedName name="Z_B08CF5DC_76DD_45F7_8117_C9FE4CDFE13D_.wvu.FilterData" hidden="1">#REF!</definedName>
    <definedName name="Z_B13DA151_EB04_4E46_A0CB_FABFF9C5DF72_.wvu.FilterData" localSheetId="0" hidden="1">#REF!</definedName>
    <definedName name="Z_B13DA151_EB04_4E46_A0CB_FABFF9C5DF72_.wvu.FilterData" hidden="1">#REF!</definedName>
    <definedName name="Z_B340090A_7121_4DF7_B8FD_E7BF8654F2EB_.wvu.FilterData" localSheetId="0" hidden="1">#REF!</definedName>
    <definedName name="Z_B340090A_7121_4DF7_B8FD_E7BF8654F2EB_.wvu.FilterData" hidden="1">#REF!</definedName>
    <definedName name="Z_B3790809_8402_4639_802D_68CB564D3CAD_.wvu.FilterData" localSheetId="0" hidden="1">#REF!</definedName>
    <definedName name="Z_B3790809_8402_4639_802D_68CB564D3CAD_.wvu.FilterData" hidden="1">#REF!</definedName>
    <definedName name="Z_B3C1D59A_903F_46DF_8DF2_31381BD91025_.wvu.FilterData" localSheetId="0" hidden="1">#REF!</definedName>
    <definedName name="Z_B3C1D59A_903F_46DF_8DF2_31381BD91025_.wvu.FilterData" hidden="1">#REF!</definedName>
    <definedName name="Z_B3CDBC94_37F5_4116_BD6E_D5B385C07413_.wvu.FilterData" localSheetId="0" hidden="1">#REF!</definedName>
    <definedName name="Z_B3CDBC94_37F5_4116_BD6E_D5B385C07413_.wvu.FilterData" hidden="1">#REF!</definedName>
    <definedName name="Z_B40719B5_6DD8_41F3_9C61_FA18B7BEC194_.wvu.FilterData" localSheetId="0" hidden="1">#REF!</definedName>
    <definedName name="Z_B40719B5_6DD8_41F3_9C61_FA18B7BEC194_.wvu.FilterData" hidden="1">#REF!</definedName>
    <definedName name="Z_B5FB1767_00F1_47E1_979A_38E2CFECCE4E_.wvu.FilterData" localSheetId="0" hidden="1">#REF!</definedName>
    <definedName name="Z_B5FB1767_00F1_47E1_979A_38E2CFECCE4E_.wvu.FilterData" hidden="1">#REF!</definedName>
    <definedName name="Z_B6D61CEC_479F_40D2_BFB7_830AFA48121C_.wvu.FilterData" localSheetId="0" hidden="1">#REF!</definedName>
    <definedName name="Z_B6D61CEC_479F_40D2_BFB7_830AFA48121C_.wvu.FilterData" hidden="1">#REF!</definedName>
    <definedName name="Z_B6EA8A04_6067_4CED_8676_4375FC6E4929_.wvu.FilterData" localSheetId="0" hidden="1">#REF!</definedName>
    <definedName name="Z_B6EA8A04_6067_4CED_8676_4375FC6E4929_.wvu.FilterData" hidden="1">#REF!</definedName>
    <definedName name="Z_B8515688_C072_49D4_80D4_1978E858526D_.wvu.FilterData" localSheetId="0" hidden="1">#REF!</definedName>
    <definedName name="Z_B8515688_C072_49D4_80D4_1978E858526D_.wvu.FilterData" hidden="1">#REF!</definedName>
    <definedName name="Z_BB0C7DED_1A2A_447D_AC53_8122CFF9D6F6_.wvu.FilterData" localSheetId="0" hidden="1">#REF!</definedName>
    <definedName name="Z_BB0C7DED_1A2A_447D_AC53_8122CFF9D6F6_.wvu.FilterData" hidden="1">#REF!</definedName>
    <definedName name="Z_BD047219_C723_45AF_B6CE_3194D750F96A_.wvu.FilterData" localSheetId="0" hidden="1">#REF!</definedName>
    <definedName name="Z_BD047219_C723_45AF_B6CE_3194D750F96A_.wvu.FilterData" hidden="1">#REF!</definedName>
    <definedName name="Z_BD9F2785_62CE_454B_8EC4_5B70580F1E90_.wvu.FilterData" localSheetId="0" hidden="1">#REF!</definedName>
    <definedName name="Z_BD9F2785_62CE_454B_8EC4_5B70580F1E90_.wvu.FilterData" hidden="1">#REF!</definedName>
    <definedName name="Z_BF9A441D_91C9_4CBB_A8C6_B1C8DDED0022_.wvu.FilterData" localSheetId="0" hidden="1">#REF!</definedName>
    <definedName name="Z_BF9A441D_91C9_4CBB_A8C6_B1C8DDED0022_.wvu.FilterData" hidden="1">#REF!</definedName>
    <definedName name="Z_BFC54781_86DE_4A03_8DE2_96245227F466_.wvu.FilterData" localSheetId="0" hidden="1">#REF!</definedName>
    <definedName name="Z_BFC54781_86DE_4A03_8DE2_96245227F466_.wvu.FilterData" hidden="1">#REF!</definedName>
    <definedName name="Z_BFD46250_AAC1_4A55_AF46_ED8E09898BF5_.wvu.FilterData" localSheetId="0" hidden="1">#REF!</definedName>
    <definedName name="Z_BFD46250_AAC1_4A55_AF46_ED8E09898BF5_.wvu.FilterData" hidden="1">#REF!</definedName>
    <definedName name="Z_C061817B_F471_4B81_90AE_E317DA2C9A58_.wvu.FilterData" localSheetId="0" hidden="1">#REF!</definedName>
    <definedName name="Z_C061817B_F471_4B81_90AE_E317DA2C9A58_.wvu.FilterData" hidden="1">#REF!</definedName>
    <definedName name="Z_C131E47D_3396_4B17_9E92_DB888AEA91D5_.wvu.FilterData" localSheetId="0" hidden="1">#REF!</definedName>
    <definedName name="Z_C131E47D_3396_4B17_9E92_DB888AEA91D5_.wvu.FilterData" hidden="1">#REF!</definedName>
    <definedName name="Z_C1802170_5495_42FB_B728_35CD980B19D6_.wvu.FilterData" localSheetId="0" hidden="1">#REF!</definedName>
    <definedName name="Z_C1802170_5495_42FB_B728_35CD980B19D6_.wvu.FilterData" hidden="1">#REF!</definedName>
    <definedName name="Z_C26D4D2E_294B_4D2B_871F_2EC8A4E760C7_.wvu.FilterData" localSheetId="0" hidden="1">#REF!</definedName>
    <definedName name="Z_C26D4D2E_294B_4D2B_871F_2EC8A4E760C7_.wvu.FilterData" hidden="1">#REF!</definedName>
    <definedName name="Z_C3063329_D0D0_4637_A72C_F328A5547CE7_.wvu.FilterData" localSheetId="0" hidden="1">#REF!</definedName>
    <definedName name="Z_C3063329_D0D0_4637_A72C_F328A5547CE7_.wvu.FilterData" hidden="1">#REF!</definedName>
    <definedName name="Z_C3D9BAF0_1C78_4CB5_AEF9_0EEE2A9DE669_.wvu.FilterData" localSheetId="0" hidden="1">#REF!</definedName>
    <definedName name="Z_C3D9BAF0_1C78_4CB5_AEF9_0EEE2A9DE669_.wvu.FilterData" hidden="1">#REF!</definedName>
    <definedName name="Z_C4068392_70E2_11D7_882C_000102B7EA93_.wvu.FilterData" localSheetId="0" hidden="1">#REF!</definedName>
    <definedName name="Z_C4068392_70E2_11D7_882C_000102B7EA93_.wvu.FilterData" hidden="1">#REF!</definedName>
    <definedName name="Z_C52FD69E_5B9C_4D82_B7ED_70C261BE0700_.wvu.FilterData" localSheetId="0" hidden="1">#REF!</definedName>
    <definedName name="Z_C52FD69E_5B9C_4D82_B7ED_70C261BE0700_.wvu.FilterData" hidden="1">#REF!</definedName>
    <definedName name="Z_C5C733EB_610D_427A_858C_C033BAAB9779_.wvu.FilterData" localSheetId="0" hidden="1">#REF!</definedName>
    <definedName name="Z_C5C733EB_610D_427A_858C_C033BAAB9779_.wvu.FilterData" hidden="1">#REF!</definedName>
    <definedName name="Z_C6A4B951_CE93_4890_83F3_C23448F2D1D7_.wvu.FilterData" localSheetId="0" hidden="1">#REF!</definedName>
    <definedName name="Z_C6A4B951_CE93_4890_83F3_C23448F2D1D7_.wvu.FilterData" hidden="1">#REF!</definedName>
    <definedName name="Z_C76CCD33_7C08_45FB_9AA2_FEC286E8C541_.wvu.FilterData" localSheetId="0" hidden="1">#REF!</definedName>
    <definedName name="Z_C76CCD33_7C08_45FB_9AA2_FEC286E8C541_.wvu.FilterData" hidden="1">#REF!</definedName>
    <definedName name="Z_C8B71C34_C314_4936_BB18_B6D11C7CA539_.wvu.FilterData" localSheetId="0" hidden="1">#REF!</definedName>
    <definedName name="Z_C8B71C34_C314_4936_BB18_B6D11C7CA539_.wvu.FilterData" hidden="1">#REF!</definedName>
    <definedName name="Z_C9C06A35_3B51_4DE2_AA97_F5650AC53897_.wvu.FilterData" localSheetId="0" hidden="1">#REF!</definedName>
    <definedName name="Z_C9C06A35_3B51_4DE2_AA97_F5650AC53897_.wvu.FilterData" hidden="1">#REF!</definedName>
    <definedName name="Z_CC9625CD_AAA3_4136_9705_36B82D07620E_.wvu.FilterData" localSheetId="0" hidden="1">#REF!</definedName>
    <definedName name="Z_CC9625CD_AAA3_4136_9705_36B82D07620E_.wvu.FilterData" hidden="1">#REF!</definedName>
    <definedName name="Z_CCACCE7A_EDA9_4FA4_88F6_AD6D5528E296_.wvu.FilterData" localSheetId="0" hidden="1">#REF!</definedName>
    <definedName name="Z_CCACCE7A_EDA9_4FA4_88F6_AD6D5528E296_.wvu.FilterData" hidden="1">#REF!</definedName>
    <definedName name="Z_CDBBB3DF_C053_4317_9584_CD4D6DEEA688_.wvu.FilterData" localSheetId="0" hidden="1">#REF!</definedName>
    <definedName name="Z_CDBBB3DF_C053_4317_9584_CD4D6DEEA688_.wvu.FilterData" hidden="1">#REF!</definedName>
    <definedName name="Z_CDFC9A88_B0BB_44E0_97F8_9097DD382BA5_.wvu.FilterData" localSheetId="0" hidden="1">#REF!</definedName>
    <definedName name="Z_CDFC9A88_B0BB_44E0_97F8_9097DD382BA5_.wvu.FilterData" hidden="1">#REF!</definedName>
    <definedName name="Z_CEDDC640_EE2A_4435_891D_2BDAE542CFD2_.wvu.FilterData" localSheetId="0" hidden="1">#REF!</definedName>
    <definedName name="Z_CEDDC640_EE2A_4435_891D_2BDAE542CFD2_.wvu.FilterData" hidden="1">#REF!</definedName>
    <definedName name="Z_D160E602_2AEA_11D5_9389_00104B49BB00_.wvu.Rows" localSheetId="0" hidden="1">#REF!</definedName>
    <definedName name="Z_D160E602_2AEA_11D5_9389_00104B49BB00_.wvu.Rows" hidden="1">#REF!</definedName>
    <definedName name="Z_D1A82D5E_68FD_4B68_9784_52B58E5636E7_.wvu.FilterData" localSheetId="0" hidden="1">#REF!</definedName>
    <definedName name="Z_D1A82D5E_68FD_4B68_9784_52B58E5636E7_.wvu.FilterData" hidden="1">#REF!</definedName>
    <definedName name="Z_D1FAB40C_1B34_4F9F_B37A_5127BD88BBAC_.wvu.FilterData" localSheetId="0" hidden="1">#REF!</definedName>
    <definedName name="Z_D1FAB40C_1B34_4F9F_B37A_5127BD88BBAC_.wvu.FilterData" hidden="1">#REF!</definedName>
    <definedName name="Z_D33463D8_B4A5_4DE4_B640_CAF7C4299D90_.wvu.FilterData" localSheetId="0" hidden="1">#REF!</definedName>
    <definedName name="Z_D33463D8_B4A5_4DE4_B640_CAF7C4299D90_.wvu.FilterData" hidden="1">#REF!</definedName>
    <definedName name="Z_D4FBBAF2_ED2F_11D4_A6F7_00508B6540C5_.wvu.FilterData" localSheetId="0" hidden="1">#REF!</definedName>
    <definedName name="Z_D4FBBAF2_ED2F_11D4_A6F7_00508B6540C5_.wvu.FilterData" hidden="1">#REF!</definedName>
    <definedName name="Z_D6830399_E8F9_4A93_AD4C_0F373575B429_.wvu.FilterData" localSheetId="0" hidden="1">#REF!</definedName>
    <definedName name="Z_D6830399_E8F9_4A93_AD4C_0F373575B429_.wvu.FilterData" hidden="1">#REF!</definedName>
    <definedName name="Z_D77BD545_7453_49A9_86C7_0D8CE7EAA505_.wvu.FilterData" localSheetId="0" hidden="1">#REF!</definedName>
    <definedName name="Z_D77BD545_7453_49A9_86C7_0D8CE7EAA505_.wvu.FilterData" hidden="1">#REF!</definedName>
    <definedName name="Z_D77D0312_A3FB_11D4_AE16_000102085CC3_.wvu.PrintArea" hidden="1">'[40]СВОДНАЯ '!$A$1:$AW$58</definedName>
    <definedName name="Z_D7F87DB1_1990_4C3B_B971_3A6FA5D118CD_.wvu.FilterData" localSheetId="0" hidden="1">#REF!</definedName>
    <definedName name="Z_D7F87DB1_1990_4C3B_B971_3A6FA5D118CD_.wvu.FilterData" hidden="1">#REF!</definedName>
    <definedName name="Z_D8642325_9460_4501_938F_B70C469BB94C_.wvu.FilterData" localSheetId="0" hidden="1">#REF!</definedName>
    <definedName name="Z_D8642325_9460_4501_938F_B70C469BB94C_.wvu.FilterData" hidden="1">#REF!</definedName>
    <definedName name="Z_D9E68341_C2F0_11D5_A6F7_00508B6540C5_.wvu.Cols" localSheetId="0" hidden="1">#REF!,#REF!,#REF!</definedName>
    <definedName name="Z_D9E68341_C2F0_11D5_A6F7_00508B6540C5_.wvu.Cols" hidden="1">#REF!,#REF!,#REF!</definedName>
    <definedName name="Z_D9E68341_C2F0_11D5_A6F7_00508B6540C5_.wvu.FilterData" localSheetId="0" hidden="1">#REF!</definedName>
    <definedName name="Z_D9E68341_C2F0_11D5_A6F7_00508B6540C5_.wvu.FilterData" hidden="1">#REF!</definedName>
    <definedName name="Z_D9E68341_C2F0_11D5_A6F7_00508B6540C5_.wvu.PrintArea" localSheetId="0" hidden="1">#REF!</definedName>
    <definedName name="Z_D9E68341_C2F0_11D5_A6F7_00508B6540C5_.wvu.PrintArea" hidden="1">#REF!</definedName>
    <definedName name="Z_D9E68341_C2F0_11D5_A6F7_00508B6540C5_.wvu.PrintTitles" localSheetId="0" hidden="1">#REF!</definedName>
    <definedName name="Z_D9E68341_C2F0_11D5_A6F7_00508B6540C5_.wvu.PrintTitles" hidden="1">#REF!</definedName>
    <definedName name="Z_D9E68341_C2F0_11D5_A6F7_00508B6540C5_.wvu.Rows" localSheetId="0" hidden="1">#REF!</definedName>
    <definedName name="Z_D9E68341_C2F0_11D5_A6F7_00508B6540C5_.wvu.Rows" hidden="1">#REF!</definedName>
    <definedName name="Z_DB5E2E10_5DC2_40A7_BA2F_BA4FCB2CBC8C_.wvu.FilterData" localSheetId="0" hidden="1">#REF!</definedName>
    <definedName name="Z_DB5E2E10_5DC2_40A7_BA2F_BA4FCB2CBC8C_.wvu.FilterData" hidden="1">#REF!</definedName>
    <definedName name="Z_DB6923EA_4BB0_4B7E_AA47_83C7BF949F2A_.wvu.FilterData" localSheetId="0" hidden="1">#REF!</definedName>
    <definedName name="Z_DB6923EA_4BB0_4B7E_AA47_83C7BF949F2A_.wvu.FilterData" hidden="1">#REF!</definedName>
    <definedName name="Z_DB98C602_A4A4_4B70_9ED4_358D78C2BD5B_.wvu.FilterData" localSheetId="0" hidden="1">#REF!</definedName>
    <definedName name="Z_DB98C602_A4A4_4B70_9ED4_358D78C2BD5B_.wvu.FilterData" hidden="1">#REF!</definedName>
    <definedName name="Z_DCEF54AB_2F3C_4138_9518_0AF912DE68F1_.wvu.FilterData" localSheetId="0" hidden="1">#REF!</definedName>
    <definedName name="Z_DCEF54AB_2F3C_4138_9518_0AF912DE68F1_.wvu.FilterData" hidden="1">#REF!</definedName>
    <definedName name="Z_DD0EE640_D13F_4234_9EE5_3AFCE632A5F2_.wvu.FilterData" localSheetId="0" hidden="1">#REF!</definedName>
    <definedName name="Z_DD0EE640_D13F_4234_9EE5_3AFCE632A5F2_.wvu.FilterData" hidden="1">#REF!</definedName>
    <definedName name="Z_DFA9743D_F3CE_4CF4_8864_78598D0D751C_.wvu.FilterData" localSheetId="0" hidden="1">#REF!</definedName>
    <definedName name="Z_DFA9743D_F3CE_4CF4_8864_78598D0D751C_.wvu.FilterData" hidden="1">#REF!</definedName>
    <definedName name="Z_DFE430D0_DD4E_4E40_B190_19BEE9AD0CBC_.wvu.FilterData" localSheetId="0" hidden="1">#REF!</definedName>
    <definedName name="Z_DFE430D0_DD4E_4E40_B190_19BEE9AD0CBC_.wvu.FilterData" hidden="1">#REF!</definedName>
    <definedName name="Z_E1613060_5D8A_11D4_8C45_00C04F9DFD0B_.wvu.Cols" localSheetId="0" hidden="1">#REF!</definedName>
    <definedName name="Z_E1613060_5D8A_11D4_8C45_00C04F9DFD0B_.wvu.Cols" hidden="1">#REF!</definedName>
    <definedName name="Z_E2547EDD_D29F_4DEE_98C5_A9AA79B5E613_.wvu.FilterData" localSheetId="0" hidden="1">#REF!</definedName>
    <definedName name="Z_E2547EDD_D29F_4DEE_98C5_A9AA79B5E613_.wvu.FilterData" hidden="1">#REF!</definedName>
    <definedName name="Z_E62B5FDD_E3DE_49E6_BA80_5948A7E0F370_.wvu.FilterData" localSheetId="0" hidden="1">#REF!</definedName>
    <definedName name="Z_E62B5FDD_E3DE_49E6_BA80_5948A7E0F370_.wvu.FilterData" hidden="1">#REF!</definedName>
    <definedName name="Z_E65CFA7E_41DA_408C_A2AF_C9D9D211D253_.wvu.FilterData" localSheetId="0" hidden="1">#REF!</definedName>
    <definedName name="Z_E65CFA7E_41DA_408C_A2AF_C9D9D211D253_.wvu.FilterData" hidden="1">#REF!</definedName>
    <definedName name="Z_E716EB83_6184_4934_AC9A_F207DFF8271C_.wvu.FilterData" localSheetId="0" hidden="1">#REF!</definedName>
    <definedName name="Z_E716EB83_6184_4934_AC9A_F207DFF8271C_.wvu.FilterData" hidden="1">#REF!</definedName>
    <definedName name="Z_E8DA1088_1B70_45BC_9580_AB21C9779799_.wvu.FilterData" localSheetId="0" hidden="1">#REF!</definedName>
    <definedName name="Z_E8DA1088_1B70_45BC_9580_AB21C9779799_.wvu.FilterData" hidden="1">#REF!</definedName>
    <definedName name="Z_EA132528_EA87_4E89_88E7_B910C8737820_.wvu.FilterData" localSheetId="0" hidden="1">#REF!</definedName>
    <definedName name="Z_EA132528_EA87_4E89_88E7_B910C8737820_.wvu.FilterData" hidden="1">#REF!</definedName>
    <definedName name="Z_EACA5552_6A11_454F_9370_90ABEB10D353_.wvu.FilterData" localSheetId="0" hidden="1">#REF!</definedName>
    <definedName name="Z_EACA5552_6A11_454F_9370_90ABEB10D353_.wvu.FilterData" hidden="1">#REF!</definedName>
    <definedName name="Z_EAD327E5_03D5_4FE6_B20C_6C8F8ED20FDA_.wvu.FilterData" localSheetId="0" hidden="1">#REF!</definedName>
    <definedName name="Z_EAD327E5_03D5_4FE6_B20C_6C8F8ED20FDA_.wvu.FilterData" hidden="1">#REF!</definedName>
    <definedName name="Z_EC0806A7_F8A5_4AB0_9843_BEFEA068EF84_.wvu.FilterData" localSheetId="0" hidden="1">#REF!</definedName>
    <definedName name="Z_EC0806A7_F8A5_4AB0_9843_BEFEA068EF84_.wvu.FilterData" hidden="1">#REF!</definedName>
    <definedName name="Z_EC3BDFDA_32DB_46B4_9DB8_447FB9651E99_.wvu.FilterData" localSheetId="0" hidden="1">#REF!</definedName>
    <definedName name="Z_EC3BDFDA_32DB_46B4_9DB8_447FB9651E99_.wvu.FilterData" hidden="1">#REF!</definedName>
    <definedName name="Z_EC73F126_448D_4348_A573_3BC24AC8795A_.wvu.FilterData" localSheetId="0" hidden="1">#REF!</definedName>
    <definedName name="Z_EC73F126_448D_4348_A573_3BC24AC8795A_.wvu.FilterData" hidden="1">#REF!</definedName>
    <definedName name="Z_EE2FF224_EB99_4F66_89A5_BA724EA24427_.wvu.FilterData" localSheetId="0" hidden="1">#REF!</definedName>
    <definedName name="Z_EE2FF224_EB99_4F66_89A5_BA724EA24427_.wvu.FilterData" hidden="1">#REF!</definedName>
    <definedName name="Z_EE59C669_DD06_4D54_A54F_AB6454CED5F7_.wvu.FilterData" localSheetId="0" hidden="1">#REF!</definedName>
    <definedName name="Z_EE59C669_DD06_4D54_A54F_AB6454CED5F7_.wvu.FilterData" hidden="1">#REF!</definedName>
    <definedName name="Z_EEB39A19_0FC3_44FD_AFD3_08049C71CA5C_.wvu.FilterData" localSheetId="0" hidden="1">#REF!</definedName>
    <definedName name="Z_EEB39A19_0FC3_44FD_AFD3_08049C71CA5C_.wvu.FilterData" hidden="1">#REF!</definedName>
    <definedName name="Z_EF0F7889_2C1E_4238_8B7B_8D0D4B99295B_.wvu.FilterData" localSheetId="0" hidden="1">#REF!</definedName>
    <definedName name="Z_EF0F7889_2C1E_4238_8B7B_8D0D4B99295B_.wvu.FilterData" hidden="1">#REF!</definedName>
    <definedName name="Z_F0BEE053_CC9E_4B75_A7ED_8354A3C87E6D_.wvu.FilterData" localSheetId="0" hidden="1">#REF!</definedName>
    <definedName name="Z_F0BEE053_CC9E_4B75_A7ED_8354A3C87E6D_.wvu.FilterData" hidden="1">#REF!</definedName>
    <definedName name="Z_F1763C82_6D53_4E59_B1FD_6E1B32681758_.wvu.FilterData" localSheetId="0" hidden="1">#REF!</definedName>
    <definedName name="Z_F1763C82_6D53_4E59_B1FD_6E1B32681758_.wvu.FilterData" hidden="1">#REF!</definedName>
    <definedName name="Z_F2091873_10D4_489F_B19B_F2EFD09E7524_.wvu.FilterData" localSheetId="0" hidden="1">#REF!</definedName>
    <definedName name="Z_F2091873_10D4_489F_B19B_F2EFD09E7524_.wvu.FilterData" hidden="1">#REF!</definedName>
    <definedName name="Z_F35BBA14_C940_4E05_8D2F_8EF2382BD8E9_.wvu.FilterData" localSheetId="0" hidden="1">#REF!</definedName>
    <definedName name="Z_F35BBA14_C940_4E05_8D2F_8EF2382BD8E9_.wvu.FilterData" hidden="1">#REF!</definedName>
    <definedName name="Z_F6A8A1D4_2E27_4066_BF73_DF05C2A1BE54_.wvu.FilterData" localSheetId="0" hidden="1">#REF!</definedName>
    <definedName name="Z_F6A8A1D4_2E27_4066_BF73_DF05C2A1BE54_.wvu.FilterData" hidden="1">#REF!</definedName>
    <definedName name="Z_F6F91436_DB8C_43B9_9601_ADA87F20DA85_.wvu.FilterData" localSheetId="0" hidden="1">#REF!</definedName>
    <definedName name="Z_F6F91436_DB8C_43B9_9601_ADA87F20DA85_.wvu.FilterData" hidden="1">#REF!</definedName>
    <definedName name="Z_F9D42F6D_FBB8_4347_9609_09FB930659C7_.wvu.FilterData" localSheetId="0" hidden="1">#REF!</definedName>
    <definedName name="Z_F9D42F6D_FBB8_4347_9609_09FB930659C7_.wvu.FilterData" hidden="1">#REF!</definedName>
    <definedName name="Z_FA249B36_5B5A_4A16_9895_DFF5A4371322_.wvu.FilterData" localSheetId="0" hidden="1">#REF!</definedName>
    <definedName name="Z_FA249B36_5B5A_4A16_9895_DFF5A4371322_.wvu.FilterData" hidden="1">#REF!</definedName>
    <definedName name="Z_FA2BA62A_D02C_47A4_B101_F560E4F5A890_.wvu.FilterData" localSheetId="0" hidden="1">#REF!</definedName>
    <definedName name="Z_FA2BA62A_D02C_47A4_B101_F560E4F5A890_.wvu.FilterData" hidden="1">#REF!</definedName>
    <definedName name="Z_FAE2F684_3BFD_4D9A_A781_817E0C770D03_.wvu.FilterData" localSheetId="0" hidden="1">#REF!</definedName>
    <definedName name="Z_FAE2F684_3BFD_4D9A_A781_817E0C770D03_.wvu.FilterData" hidden="1">#REF!</definedName>
    <definedName name="Z_FB4DC09B_2939_4303_BE5F_7A353FD7CA56_.wvu.FilterData" localSheetId="0" hidden="1">#REF!</definedName>
    <definedName name="Z_FB4DC09B_2939_4303_BE5F_7A353FD7CA56_.wvu.FilterData" hidden="1">#REF!</definedName>
    <definedName name="Z_FDFE196D_A0B5_11D4_A1E3_00104B4B3CB3_.wvu.PrintArea" hidden="1">'[40]СВОДНАЯ '!$A$1:$BC$57</definedName>
    <definedName name="Z_FE91E8DA_1017_4CBC_AA5E_26CB5F0FC9EA_.wvu.FilterData" localSheetId="0" hidden="1">#REF!</definedName>
    <definedName name="Z_FE91E8DA_1017_4CBC_AA5E_26CB5F0FC9EA_.wvu.FilterData" hidden="1">#REF!</definedName>
    <definedName name="Z_FEC78678_1464_4166_9FC6_867AD5962476_.wvu.FilterData" localSheetId="0" hidden="1">#REF!</definedName>
    <definedName name="Z_FEC78678_1464_4166_9FC6_867AD5962476_.wvu.FilterData" hidden="1">#REF!</definedName>
    <definedName name="zxc">[34]sapactivexlhiddensheet!$K$39</definedName>
    <definedName name="zz" localSheetId="0">#REF!</definedName>
    <definedName name="zz">#REF!</definedName>
    <definedName name="zzz" localSheetId="0">#REF!</definedName>
    <definedName name="zzz">#REF!</definedName>
    <definedName name="ZZZ1" localSheetId="0">#REF!</definedName>
    <definedName name="ZZZ1">#REF!</definedName>
    <definedName name="ZZZ2" localSheetId="0">#REF!</definedName>
    <definedName name="ZZZ2">#REF!</definedName>
    <definedName name="ZZZ3" localSheetId="0">#REF!</definedName>
    <definedName name="ZZZ3">#REF!</definedName>
    <definedName name="ZZZ4" localSheetId="0">#REF!</definedName>
    <definedName name="ZZZ4">#REF!</definedName>
    <definedName name="ZZZ5" localSheetId="0">#REF!</definedName>
    <definedName name="ZZZ5">#REF!</definedName>
    <definedName name="ZZZ6" localSheetId="0">#REF!</definedName>
    <definedName name="ZZZ6">#REF!</definedName>
    <definedName name="ZZZ7" localSheetId="0">#REF!</definedName>
    <definedName name="ZZZ7">#REF!</definedName>
    <definedName name="zzzz" localSheetId="0">#REF!</definedName>
    <definedName name="zzzz">#REF!</definedName>
    <definedName name="zzzzz" localSheetId="0">#REF!</definedName>
    <definedName name="zzzzz">#REF!</definedName>
    <definedName name="zzzzzz" localSheetId="0">#REF!</definedName>
    <definedName name="zzzzzz">#REF!</definedName>
    <definedName name="а" localSheetId="0">#REF!</definedName>
    <definedName name="а">#REF!</definedName>
    <definedName name="А3" localSheetId="0">#REF!</definedName>
    <definedName name="А3">#REF!</definedName>
    <definedName name="а66" localSheetId="0">#REF!</definedName>
    <definedName name="а66">#REF!</definedName>
    <definedName name="А95" localSheetId="0">'[41]Прибыль опл'!#REF!</definedName>
    <definedName name="А95">'[41]Прибыль опл'!#REF!</definedName>
    <definedName name="аfg" localSheetId="0">[11]Ввод!#REF!</definedName>
    <definedName name="аfg">[11]Ввод!#REF!</definedName>
    <definedName name="аа">[42]Лист3!$Y$11</definedName>
    <definedName name="аааааа" localSheetId="0">#REF!</definedName>
    <definedName name="аааааа">#REF!</definedName>
    <definedName name="АБК_1" localSheetId="0">#REF!</definedName>
    <definedName name="АБК_1">#REF!</definedName>
    <definedName name="АБК_1___0" localSheetId="0">#REF!</definedName>
    <definedName name="АБК_1___0">#REF!</definedName>
    <definedName name="АБК_1___1" localSheetId="0">'[43]Исполнение _освоение по закупк_'!#REF!</definedName>
    <definedName name="АБК_1___1">'[43]Исполнение _освоение по закупк_'!#REF!</definedName>
    <definedName name="АБК_1___10" localSheetId="0">'[43]Исполнение для Ускова'!#REF!</definedName>
    <definedName name="АБК_1___10">'[43]Исполнение для Ускова'!#REF!</definedName>
    <definedName name="АБК_1___11" localSheetId="0">'[43]Выборка по отсыпкам'!#REF!</definedName>
    <definedName name="АБК_1___11">'[43]Выборка по отсыпкам'!#REF!</definedName>
    <definedName name="АБК_1___12" localSheetId="0">'[43]ИП _отсыпки_'!#REF!</definedName>
    <definedName name="АБК_1___12">'[43]ИП _отсыпки_'!#REF!</definedName>
    <definedName name="АБК_1___13" localSheetId="0">'[43]ИП _отсыпки_ФОТ_диз_т_'!#REF!</definedName>
    <definedName name="АБК_1___13">'[43]ИП _отсыпки_ФОТ_диз_т_'!#REF!</definedName>
    <definedName name="АБК_1___14" localSheetId="0">'[43]ИП _отсыпки_ _выборка_'!#REF!</definedName>
    <definedName name="АБК_1___14">'[43]ИП _отсыпки_ _выборка_'!#REF!</definedName>
    <definedName name="АБК_1___2" localSheetId="0">'[43]Исполнение по оборуд_'!#REF!</definedName>
    <definedName name="АБК_1___2">'[43]Исполнение по оборуд_'!#REF!</definedName>
    <definedName name="АБК_1___3" localSheetId="0">'[43]Исполнение по оборуд_ _2_'!#REF!</definedName>
    <definedName name="АБК_1___3">'[43]Исполнение по оборуд_ _2_'!#REF!</definedName>
    <definedName name="АБК_1___4" localSheetId="0">'[43]Исполнение сжато'!#REF!</definedName>
    <definedName name="АБК_1___4">'[43]Исполнение сжато'!#REF!</definedName>
    <definedName name="АБК_1___5" localSheetId="0">'[43]Форма для бурения'!#REF!</definedName>
    <definedName name="АБК_1___5">'[43]Форма для бурения'!#REF!</definedName>
    <definedName name="АБК_1___6" localSheetId="0">'[43]Форма для КС'!#REF!</definedName>
    <definedName name="АБК_1___6">'[43]Форма для КС'!#REF!</definedName>
    <definedName name="АБК_1___7" localSheetId="0">'[43]Форма для ГР'!#REF!</definedName>
    <definedName name="АБК_1___7">'[43]Форма для ГР'!#REF!</definedName>
    <definedName name="АБК_1___8" localSheetId="0">#REF!</definedName>
    <definedName name="АБК_1___8">#REF!</definedName>
    <definedName name="АБК_1___9" localSheetId="0">[43]Корректировка!#REF!</definedName>
    <definedName name="АБК_1___9">[43]Корректировка!#REF!</definedName>
    <definedName name="АБК_2" localSheetId="0">#REF!</definedName>
    <definedName name="АБК_2">#REF!</definedName>
    <definedName name="АБК_2___0" localSheetId="0">#REF!</definedName>
    <definedName name="АБК_2___0">#REF!</definedName>
    <definedName name="АБК_2___1" localSheetId="0">'[43]Исполнение _освоение по закупк_'!#REF!</definedName>
    <definedName name="АБК_2___1">'[43]Исполнение _освоение по закупк_'!#REF!</definedName>
    <definedName name="АБК_2___10" localSheetId="0">'[43]Исполнение для Ускова'!#REF!</definedName>
    <definedName name="АБК_2___10">'[43]Исполнение для Ускова'!#REF!</definedName>
    <definedName name="АБК_2___12" localSheetId="0">'[43]ИП _отсыпки_'!#REF!</definedName>
    <definedName name="АБК_2___12">'[43]ИП _отсыпки_'!#REF!</definedName>
    <definedName name="АБК_2___13" localSheetId="0">'[43]ИП _отсыпки_ФОТ_диз_т_'!#REF!</definedName>
    <definedName name="АБК_2___13">'[43]ИП _отсыпки_ФОТ_диз_т_'!#REF!</definedName>
    <definedName name="АБК_2___14" localSheetId="0">'[43]ИП _отсыпки_ _выборка_'!#REF!</definedName>
    <definedName name="АБК_2___14">'[43]ИП _отсыпки_ _выборка_'!#REF!</definedName>
    <definedName name="АБК_2___2" localSheetId="0">'[43]Исполнение по оборуд_'!#REF!</definedName>
    <definedName name="АБК_2___2">'[43]Исполнение по оборуд_'!#REF!</definedName>
    <definedName name="АБК_2___3" localSheetId="0">'[43]Исполнение по оборуд_ _2_'!#REF!</definedName>
    <definedName name="АБК_2___3">'[43]Исполнение по оборуд_ _2_'!#REF!</definedName>
    <definedName name="АБК_2___4" localSheetId="0">'[43]Исполнение сжато'!#REF!</definedName>
    <definedName name="АБК_2___4">'[43]Исполнение сжато'!#REF!</definedName>
    <definedName name="АБК_2___5" localSheetId="0">'[43]Форма для бурения'!#REF!</definedName>
    <definedName name="АБК_2___5">'[43]Форма для бурения'!#REF!</definedName>
    <definedName name="АБК_2___6" localSheetId="0">'[43]Форма для КС'!#REF!</definedName>
    <definedName name="АБК_2___6">'[43]Форма для КС'!#REF!</definedName>
    <definedName name="АБК_2___7" localSheetId="0">'[43]Форма для ГР'!#REF!</definedName>
    <definedName name="АБК_2___7">'[43]Форма для ГР'!#REF!</definedName>
    <definedName name="АБК_2___8" localSheetId="0">#REF!</definedName>
    <definedName name="АБК_2___8">#REF!</definedName>
    <definedName name="АБК_2___9" localSheetId="0">[43]Корректировка!#REF!</definedName>
    <definedName name="АБК_2___9">[43]Корректировка!#REF!</definedName>
    <definedName name="АБК_4" localSheetId="0">#REF!</definedName>
    <definedName name="АБК_4">#REF!</definedName>
    <definedName name="АБК_4___0" localSheetId="0">#REF!</definedName>
    <definedName name="АБК_4___0">#REF!</definedName>
    <definedName name="АБК_4___1" localSheetId="0">'[43]Исполнение _освоение по закупк_'!#REF!</definedName>
    <definedName name="АБК_4___1">'[43]Исполнение _освоение по закупк_'!#REF!</definedName>
    <definedName name="АБК_4___10" localSheetId="0">'[43]Исполнение для Ускова'!#REF!</definedName>
    <definedName name="АБК_4___10">'[43]Исполнение для Ускова'!#REF!</definedName>
    <definedName name="АБК_4___12" localSheetId="0">'[43]ИП _отсыпки_'!#REF!</definedName>
    <definedName name="АБК_4___12">'[43]ИП _отсыпки_'!#REF!</definedName>
    <definedName name="АБК_4___13" localSheetId="0">'[43]ИП _отсыпки_ФОТ_диз_т_'!#REF!</definedName>
    <definedName name="АБК_4___13">'[43]ИП _отсыпки_ФОТ_диз_т_'!#REF!</definedName>
    <definedName name="АБК_4___14" localSheetId="0">'[43]ИП _отсыпки_ _выборка_'!#REF!</definedName>
    <definedName name="АБК_4___14">'[43]ИП _отсыпки_ _выборка_'!#REF!</definedName>
    <definedName name="АБК_4___2" localSheetId="0">'[43]Исполнение по оборуд_'!#REF!</definedName>
    <definedName name="АБК_4___2">'[43]Исполнение по оборуд_'!#REF!</definedName>
    <definedName name="АБК_4___3" localSheetId="0">'[43]Исполнение по оборуд_ _2_'!#REF!</definedName>
    <definedName name="АБК_4___3">'[43]Исполнение по оборуд_ _2_'!#REF!</definedName>
    <definedName name="АБК_4___4" localSheetId="0">'[43]Исполнение сжато'!#REF!</definedName>
    <definedName name="АБК_4___4">'[43]Исполнение сжато'!#REF!</definedName>
    <definedName name="АБК_4___5" localSheetId="0">'[43]Форма для бурения'!#REF!</definedName>
    <definedName name="АБК_4___5">'[43]Форма для бурения'!#REF!</definedName>
    <definedName name="АБК_4___6" localSheetId="0">'[43]Форма для КС'!#REF!</definedName>
    <definedName name="АБК_4___6">'[43]Форма для КС'!#REF!</definedName>
    <definedName name="АБК_4___7" localSheetId="0">'[43]Форма для ГР'!#REF!</definedName>
    <definedName name="АБК_4___7">'[43]Форма для ГР'!#REF!</definedName>
    <definedName name="АБК_4___8" localSheetId="0">#REF!</definedName>
    <definedName name="АБК_4___8">#REF!</definedName>
    <definedName name="АБК_4___9" localSheetId="0">[43]Корректировка!#REF!</definedName>
    <definedName name="АБК_4___9">[43]Корректировка!#REF!</definedName>
    <definedName name="ав" localSheetId="0">#REF!</definedName>
    <definedName name="ав">#REF!</definedName>
    <definedName name="автодороги" localSheetId="0">#REF!</definedName>
    <definedName name="автодороги">#REF!</definedName>
    <definedName name="авы" localSheetId="1" hidden="1">{#N/A,#N/A,FALSE,"ZAP_FEB.XLS "}</definedName>
    <definedName name="авы" hidden="1">{#N/A,#N/A,FALSE,"ZAP_FEB.XLS "}</definedName>
    <definedName name="АЗС" localSheetId="0">#REF!</definedName>
    <definedName name="АЗС">#REF!</definedName>
    <definedName name="АЗС___0" localSheetId="0">#REF!</definedName>
    <definedName name="АЗС___0">#REF!</definedName>
    <definedName name="АЗС___1" localSheetId="0">'[43]Исполнение _освоение по закупк_'!#REF!</definedName>
    <definedName name="АЗС___1">'[43]Исполнение _освоение по закупк_'!#REF!</definedName>
    <definedName name="АЗС___10" localSheetId="0">'[43]Исполнение для Ускова'!#REF!</definedName>
    <definedName name="АЗС___10">'[43]Исполнение для Ускова'!#REF!</definedName>
    <definedName name="АЗС___11" localSheetId="0">'[43]Выборка по отсыпкам'!#REF!</definedName>
    <definedName name="АЗС___11">'[43]Выборка по отсыпкам'!#REF!</definedName>
    <definedName name="АЗС___12" localSheetId="0">'[43]ИП _отсыпки_'!#REF!</definedName>
    <definedName name="АЗС___12">'[43]ИП _отсыпки_'!#REF!</definedName>
    <definedName name="АЗС___13" localSheetId="0">'[43]ИП _отсыпки_ФОТ_диз_т_'!#REF!</definedName>
    <definedName name="АЗС___13">'[43]ИП _отсыпки_ФОТ_диз_т_'!#REF!</definedName>
    <definedName name="АЗС___14" localSheetId="0">'[43]ИП _отсыпки_ _выборка_'!#REF!</definedName>
    <definedName name="АЗС___14">'[43]ИП _отсыпки_ _выборка_'!#REF!</definedName>
    <definedName name="АЗС___2" localSheetId="0">'[43]Исполнение по оборуд_'!#REF!</definedName>
    <definedName name="АЗС___2">'[43]Исполнение по оборуд_'!#REF!</definedName>
    <definedName name="АЗС___3" localSheetId="0">'[43]Исполнение по оборуд_ _2_'!#REF!</definedName>
    <definedName name="АЗС___3">'[43]Исполнение по оборуд_ _2_'!#REF!</definedName>
    <definedName name="АЗС___4" localSheetId="0">'[43]Исполнение сжато'!#REF!</definedName>
    <definedName name="АЗС___4">'[43]Исполнение сжато'!#REF!</definedName>
    <definedName name="АЗС___5" localSheetId="0">'[43]Форма для бурения'!#REF!</definedName>
    <definedName name="АЗС___5">'[43]Форма для бурения'!#REF!</definedName>
    <definedName name="АЗС___6" localSheetId="0">'[43]Форма для КС'!#REF!</definedName>
    <definedName name="АЗС___6">'[43]Форма для КС'!#REF!</definedName>
    <definedName name="АЗС___7" localSheetId="0">'[43]Форма для ГР'!#REF!</definedName>
    <definedName name="АЗС___7">'[43]Форма для ГР'!#REF!</definedName>
    <definedName name="АЗС___8" localSheetId="0">#REF!</definedName>
    <definedName name="АЗС___8">#REF!</definedName>
    <definedName name="АЗС___9" localSheetId="0">[43]Корректировка!#REF!</definedName>
    <definedName name="АЗС___9">[43]Корректировка!#REF!</definedName>
    <definedName name="Актив_Пассив_с1" localSheetId="0">#REF!</definedName>
    <definedName name="Актив_Пассив_с1">#REF!</definedName>
    <definedName name="Акциз1">[44]Лист2!$E$6</definedName>
    <definedName name="амортизация" localSheetId="0">#REF!</definedName>
    <definedName name="амортизация">#REF!</definedName>
    <definedName name="Анал_балан_с1" localSheetId="0">#REF!</definedName>
    <definedName name="Анал_балан_с1">#REF!</definedName>
    <definedName name="анализ" localSheetId="0">#REF!</definedName>
    <definedName name="анализ">#REF!</definedName>
    <definedName name="анблоки">[45]заявка_на_произ!$A$115:$IV$115</definedName>
    <definedName name="анблоки_вн" localSheetId="0">#REF!</definedName>
    <definedName name="анблоки_вн">#REF!</definedName>
    <definedName name="анблоки_ВСЕГО" localSheetId="0">#REF!</definedName>
    <definedName name="анблоки_ВСЕГО">#REF!</definedName>
    <definedName name="анблоки_РА" localSheetId="0">#REF!</definedName>
    <definedName name="анблоки_РА">#REF!</definedName>
    <definedName name="апв" localSheetId="1" hidden="1">{0,0}</definedName>
    <definedName name="апв" hidden="1">{0,0}</definedName>
    <definedName name="апер" localSheetId="1" hidden="1">{"'Sheet1'!$A$1:$G$96","'Sheet1'!$A$1:$H$96"}</definedName>
    <definedName name="апер" hidden="1">{"'Sheet1'!$A$1:$G$96","'Sheet1'!$A$1:$H$96"}</definedName>
    <definedName name="апр" localSheetId="1" hidden="1">{#N/A,#N/A,TRUE,"Лист2"}</definedName>
    <definedName name="апр" hidden="1">{#N/A,#N/A,TRUE,"Лист2"}</definedName>
    <definedName name="апрель">[46]база1!$B$166:$R$218</definedName>
    <definedName name="арендаГазы_2017">'[32]вн_рынок+бункер_2014'!$Q$4</definedName>
    <definedName name="арендаГазы_2018">'[32]вн_рынок+бункер_2014'!$R$4</definedName>
    <definedName name="арпонрлонл">#N/A</definedName>
    <definedName name="б" localSheetId="0">#REF!</definedName>
    <definedName name="б">#REF!</definedName>
    <definedName name="_xlnm.Database" localSheetId="0">#REF!</definedName>
    <definedName name="_xlnm.Database">#REF!</definedName>
    <definedName name="ББ___1" localSheetId="0">'[43]Исполнение _освоение по закупк_'!#REF!</definedName>
    <definedName name="ББ___1">'[43]Исполнение _освоение по закупк_'!#REF!</definedName>
    <definedName name="ББ___10" localSheetId="0">'[43]Исполнение для Ускова'!#REF!</definedName>
    <definedName name="ББ___10">'[43]Исполнение для Ускова'!#REF!</definedName>
    <definedName name="ББ___11" localSheetId="0">'[43]Выборка по отсыпкам'!#REF!</definedName>
    <definedName name="ББ___11">'[43]Выборка по отсыпкам'!#REF!</definedName>
    <definedName name="ББ___12" localSheetId="0">'[43]ИП _отсыпки_'!#REF!</definedName>
    <definedName name="ББ___12">'[43]ИП _отсыпки_'!#REF!</definedName>
    <definedName name="ББ___13" localSheetId="0">'[43]ИП _отсыпки_ФОТ_диз_т_'!#REF!</definedName>
    <definedName name="ББ___13">'[43]ИП _отсыпки_ФОТ_диз_т_'!#REF!</definedName>
    <definedName name="ББ___14" localSheetId="0">'[43]ИП _отсыпки_ _выборка_'!#REF!</definedName>
    <definedName name="ББ___14">'[43]ИП _отсыпки_ _выборка_'!#REF!</definedName>
    <definedName name="ББ___2" localSheetId="0">'[43]Исполнение по оборуд_'!#REF!</definedName>
    <definedName name="ББ___2">'[43]Исполнение по оборуд_'!#REF!</definedName>
    <definedName name="ББ___3" localSheetId="0">'[43]Исполнение по оборуд_ _2_'!#REF!</definedName>
    <definedName name="ББ___3">'[43]Исполнение по оборуд_ _2_'!#REF!</definedName>
    <definedName name="ББ___4" localSheetId="0">'[43]Исполнение сжато'!#REF!</definedName>
    <definedName name="ББ___4">'[43]Исполнение сжато'!#REF!</definedName>
    <definedName name="ББ___5" localSheetId="0">'[43]Форма для бурения'!#REF!</definedName>
    <definedName name="ББ___5">'[43]Форма для бурения'!#REF!</definedName>
    <definedName name="ББ___6" localSheetId="0">'[43]Форма для КС'!#REF!</definedName>
    <definedName name="ББ___6">'[43]Форма для КС'!#REF!</definedName>
    <definedName name="ББ___7" localSheetId="0">'[43]Форма для ГР'!#REF!</definedName>
    <definedName name="ББ___7">'[43]Форма для ГР'!#REF!</definedName>
    <definedName name="ББ___9" localSheetId="0">[43]Корректировка!#REF!</definedName>
    <definedName name="ББ___9">[43]Корректировка!#REF!</definedName>
    <definedName name="бд" localSheetId="1" hidden="1">{#N/A,#N/A,FALSE,"ZAP_FEB.XLS "}</definedName>
    <definedName name="бд" hidden="1">{#N/A,#N/A,FALSE,"ZAP_FEB.XLS "}</definedName>
    <definedName name="Белоруссия">[47]Destination!$B$52</definedName>
    <definedName name="Белоруссия__Мозырь">[47]Destination!$B$53</definedName>
    <definedName name="Белоруссия__НАФТАН">[47]Destination!$B$54</definedName>
    <definedName name="Белоруссия__прочие">[47]Destination!$B$55</definedName>
    <definedName name="бизнес">[48]sapactivexlhiddensheet!$BE$39</definedName>
    <definedName name="бкурение" localSheetId="0">#REF!</definedName>
    <definedName name="бкурение">#REF!</definedName>
    <definedName name="БЛ" localSheetId="0">#REF!</definedName>
    <definedName name="БЛ">#REF!</definedName>
    <definedName name="благоустройство_скв" localSheetId="0">#REF!</definedName>
    <definedName name="благоустройство_скв">#REF!</definedName>
    <definedName name="благоустройство_скв___0" localSheetId="0">#REF!</definedName>
    <definedName name="благоустройство_скв___0">#REF!</definedName>
    <definedName name="благоустройство_скв___8" localSheetId="0">'[49]УП _2004'!#REF!</definedName>
    <definedName name="благоустройство_скв___8">'[49]УП _2004'!#REF!</definedName>
    <definedName name="бло" localSheetId="0">#REF!</definedName>
    <definedName name="бло">#REF!</definedName>
    <definedName name="БНГ" localSheetId="0">#REF!</definedName>
    <definedName name="БНГ">#REF!</definedName>
    <definedName name="БНГ___0" localSheetId="0">#REF!</definedName>
    <definedName name="БНГ___0">#REF!</definedName>
    <definedName name="БНГ___8" localSheetId="0">'[49]УП _2004'!#REF!</definedName>
    <definedName name="БНГ___8">'[49]УП _2004'!#REF!</definedName>
    <definedName name="Босния">[47]Destination!$B$17</definedName>
    <definedName name="БПО" localSheetId="0">#REF!</definedName>
    <definedName name="БПО">#REF!</definedName>
    <definedName name="БПО___0" localSheetId="0">#REF!</definedName>
    <definedName name="БПО___0">#REF!</definedName>
    <definedName name="БПО___1" localSheetId="0">'[43]Исполнение _освоение по закупк_'!#REF!</definedName>
    <definedName name="БПО___1">'[43]Исполнение _освоение по закупк_'!#REF!</definedName>
    <definedName name="БПО___10" localSheetId="0">'[43]Исполнение для Ускова'!#REF!</definedName>
    <definedName name="БПО___10">'[43]Исполнение для Ускова'!#REF!</definedName>
    <definedName name="БПО___11" localSheetId="0">'[43]Выборка по отсыпкам'!#REF!</definedName>
    <definedName name="БПО___11">'[43]Выборка по отсыпкам'!#REF!</definedName>
    <definedName name="БПО___12" localSheetId="0">'[43]ИП _отсыпки_'!#REF!</definedName>
    <definedName name="БПО___12">'[43]ИП _отсыпки_'!#REF!</definedName>
    <definedName name="БПО___13" localSheetId="0">'[43]ИП _отсыпки_ФОТ_диз_т_'!#REF!</definedName>
    <definedName name="БПО___13">'[43]ИП _отсыпки_ФОТ_диз_т_'!#REF!</definedName>
    <definedName name="БПО___14" localSheetId="0">'[43]ИП _отсыпки_ _выборка_'!#REF!</definedName>
    <definedName name="БПО___14">'[43]ИП _отсыпки_ _выборка_'!#REF!</definedName>
    <definedName name="БПО___2" localSheetId="0">'[43]Исполнение по оборуд_'!#REF!</definedName>
    <definedName name="БПО___2">'[43]Исполнение по оборуд_'!#REF!</definedName>
    <definedName name="БПО___3" localSheetId="0">'[43]Исполнение по оборуд_ _2_'!#REF!</definedName>
    <definedName name="БПО___3">'[43]Исполнение по оборуд_ _2_'!#REF!</definedName>
    <definedName name="БПО___4" localSheetId="0">'[43]Исполнение сжато'!#REF!</definedName>
    <definedName name="БПО___4">'[43]Исполнение сжато'!#REF!</definedName>
    <definedName name="БПО___5" localSheetId="0">'[43]Форма для бурения'!#REF!</definedName>
    <definedName name="БПО___5">'[43]Форма для бурения'!#REF!</definedName>
    <definedName name="БПО___6" localSheetId="0">'[43]Форма для КС'!#REF!</definedName>
    <definedName name="БПО___6">'[43]Форма для КС'!#REF!</definedName>
    <definedName name="БПО___7" localSheetId="0">'[43]Форма для ГР'!#REF!</definedName>
    <definedName name="БПО___7">'[43]Форма для ГР'!#REF!</definedName>
    <definedName name="БПО___8" localSheetId="0">#REF!</definedName>
    <definedName name="БПО___8">#REF!</definedName>
    <definedName name="БПО___9" localSheetId="0">[43]Корректировка!#REF!</definedName>
    <definedName name="БПО___9">[43]Корректировка!#REF!</definedName>
    <definedName name="бурение">[48]sapactivexlhiddensheet!$BE$39</definedName>
    <definedName name="Бутинге">[47]Destination!$B$10</definedName>
    <definedName name="Бутинге__Броды">[47]Destination!$B$36</definedName>
    <definedName name="Бутинге__комб.">[47]Destination!$B$35</definedName>
    <definedName name="Бутинге__Речица">[47]Destination!$B$37</definedName>
    <definedName name="бь" localSheetId="0">#REF!</definedName>
    <definedName name="бь">#REF!</definedName>
    <definedName name="бьб" localSheetId="0">#REF!</definedName>
    <definedName name="бьб">#REF!</definedName>
    <definedName name="бьт" localSheetId="0">#REF!</definedName>
    <definedName name="бьт">#REF!</definedName>
    <definedName name="бю" localSheetId="0">#REF!</definedName>
    <definedName name="бю">#REF!</definedName>
    <definedName name="бюджет" localSheetId="1" hidden="1">{#N/A,#N/A,TRUE,"Лист2"}</definedName>
    <definedName name="бюджет" hidden="1">{#N/A,#N/A,TRUE,"Лист2"}</definedName>
    <definedName name="в" localSheetId="0">#REF!</definedName>
    <definedName name="в">#REF!</definedName>
    <definedName name="в_ц" localSheetId="0">#REF!</definedName>
    <definedName name="в_ц">#REF!</definedName>
    <definedName name="в2" localSheetId="1" hidden="1">{"'Sheet1'!$A$1:$G$96","'Sheet1'!$A$1:$H$96"}</definedName>
    <definedName name="в2" hidden="1">{"'Sheet1'!$A$1:$G$96","'Sheet1'!$A$1:$H$96"}</definedName>
    <definedName name="ва" localSheetId="1" hidden="1">{"'Sheet1'!$A$1:$G$96","'Sheet1'!$A$1:$H$96"}</definedName>
    <definedName name="ва" hidden="1">{"'Sheet1'!$A$1:$G$96","'Sheet1'!$A$1:$H$96"}</definedName>
    <definedName name="вап" localSheetId="0">#REF!</definedName>
    <definedName name="вап">#REF!</definedName>
    <definedName name="вап3" localSheetId="1" hidden="1">{"'Sheet1'!$A$1:$G$96","'Sheet1'!$A$1:$H$96"}</definedName>
    <definedName name="вап3" hidden="1">{"'Sheet1'!$A$1:$G$96","'Sheet1'!$A$1:$H$96"}</definedName>
    <definedName name="вапрв" localSheetId="1" hidden="1">{#N/A,#N/A,FALSE,"ZAP_FEB.XLS "}</definedName>
    <definedName name="вапрв" hidden="1">{#N/A,#N/A,FALSE,"ZAP_FEB.XLS "}</definedName>
    <definedName name="вапро" localSheetId="0">#REF!</definedName>
    <definedName name="вапро">#REF!</definedName>
    <definedName name="вах" localSheetId="0">#REF!</definedName>
    <definedName name="вах">#REF!</definedName>
    <definedName name="вв">[50]остановки!$T$1:$U$3</definedName>
    <definedName name="Венгрия">[47]Destination!$B$13</definedName>
    <definedName name="Венгрия_контракт">[47]Destination!$B$14</definedName>
    <definedName name="Венгрия_спот">[47]Destination!$B$15</definedName>
    <definedName name="Венспилс__Херсон">[47]Destination!$B$48</definedName>
    <definedName name="Вентспилс">[47]Destination!$B$28</definedName>
    <definedName name="Версия" localSheetId="0">'[51]3.97'!#REF!</definedName>
    <definedName name="Версия">'[51]3.97'!#REF!</definedName>
    <definedName name="вертолетка" localSheetId="0">#REF!</definedName>
    <definedName name="вертолетка">#REF!</definedName>
    <definedName name="вертолетка___0" localSheetId="0">#REF!</definedName>
    <definedName name="вертолетка___0">#REF!</definedName>
    <definedName name="вертолетка___8" localSheetId="0">#REF!</definedName>
    <definedName name="вертолетка___8">#REF!</definedName>
    <definedName name="верх">[20]СКО!$M$92</definedName>
    <definedName name="ВЛ_6кВ">[52]total!$D$70</definedName>
    <definedName name="ВЛ_6кВ___0">[52]total!$D$70</definedName>
    <definedName name="ВЛ_6кВ_2">[52]total!$D$71</definedName>
    <definedName name="ВЛ_6кВ_2___0">[52]total!$D$71</definedName>
    <definedName name="ВНК" localSheetId="0">[53]СКО!#REF!</definedName>
    <definedName name="ВНК">[53]СКО!#REF!</definedName>
    <definedName name="вп" localSheetId="0">#REF!</definedName>
    <definedName name="вп">#REF!</definedName>
    <definedName name="Всего" localSheetId="0">#REF!</definedName>
    <definedName name="Всего">#REF!</definedName>
    <definedName name="вск_вн" localSheetId="0">#REF!</definedName>
    <definedName name="вск_вн">#REF!</definedName>
    <definedName name="вск_ВСЕГО" localSheetId="0">#REF!</definedName>
    <definedName name="вск_ВСЕГО">#REF!</definedName>
    <definedName name="Вспомог_Матер" localSheetId="0">#REF!</definedName>
    <definedName name="Вспомог_Матер">#REF!</definedName>
    <definedName name="вт_ур" localSheetId="0">#REF!</definedName>
    <definedName name="вт_ур">#REF!</definedName>
    <definedName name="вт_ц" localSheetId="0">#REF!</definedName>
    <definedName name="вт_ц">#REF!</definedName>
    <definedName name="ВЦ" localSheetId="0">#REF!</definedName>
    <definedName name="ВЦ">#REF!</definedName>
    <definedName name="вы" localSheetId="0">#REF!</definedName>
    <definedName name="вы">#REF!</definedName>
    <definedName name="выв" localSheetId="0">#REF!</definedName>
    <definedName name="выв">#REF!</definedName>
    <definedName name="выолооо" localSheetId="0">#REF!</definedName>
    <definedName name="выолооо">#REF!</definedName>
    <definedName name="Высота1" localSheetId="0">'[54]исходные данные'!#REF!</definedName>
    <definedName name="Высота1">'[54]исходные данные'!#REF!</definedName>
    <definedName name="Высота2" localSheetId="0">'[54]исходные данные'!#REF!</definedName>
    <definedName name="Высота2">'[54]исходные данные'!#REF!</definedName>
    <definedName name="г" localSheetId="0">#REF!</definedName>
    <definedName name="г">#REF!</definedName>
    <definedName name="Гданьск">[47]Destination!$B$26</definedName>
    <definedName name="ГДИС" localSheetId="1" hidden="1">{#N/A,#N/A,FALSE,"ZAP_FEB.XLS "}</definedName>
    <definedName name="ГДИС" hidden="1">{#N/A,#N/A,FALSE,"ZAP_FEB.XLS "}</definedName>
    <definedName name="Германия">[47]Destination!$B$27</definedName>
    <definedName name="глубина_спуска" localSheetId="0">#REF!</definedName>
    <definedName name="глубина_спуска">#REF!</definedName>
    <definedName name="год" localSheetId="1" hidden="1">{#N/A,#N/A,TRUE,"Лист2"}</definedName>
    <definedName name="год" hidden="1">{#N/A,#N/A,TRUE,"Лист2"}</definedName>
    <definedName name="Гостиница_СВЕТЛИЦАФИНПЛАН">[55]финплан!$B$12:$J$50</definedName>
    <definedName name="гр" localSheetId="1" hidden="1">{#N/A,#N/A,FALSE,"ZAP_FEB.XLS "}</definedName>
    <definedName name="гр" hidden="1">{#N/A,#N/A,FALSE,"ZAP_FEB.XLS "}</definedName>
    <definedName name="график" localSheetId="1" hidden="1">{#N/A,#N/A,TRUE,"Лист2"}</definedName>
    <definedName name="график" hidden="1">{#N/A,#N/A,TRUE,"Лист2"}</definedName>
    <definedName name="гшщ" localSheetId="0">#REF!</definedName>
    <definedName name="гшщ">#REF!</definedName>
    <definedName name="д" localSheetId="0">#REF!</definedName>
    <definedName name="д">#REF!</definedName>
    <definedName name="да">[48]sapactivexlhiddensheet!$BE$39</definedName>
    <definedName name="дап">[48]sapactivexlhiddensheet!$BE$39</definedName>
    <definedName name="Дата" localSheetId="0">'[51]3.97'!#REF!</definedName>
    <definedName name="Дата">'[51]3.97'!#REF!</definedName>
    <definedName name="ДатаНачРасчКвартал">'[56]Исходные данные'!$B$6</definedName>
    <definedName name="ДатаОконПредКвартал">'[56]Исходные данные'!$B$9</definedName>
    <definedName name="ДатаОконРасчКвартал">'[56]Исходные данные'!$B$7</definedName>
    <definedName name="ДатаРасчета">'[57]Исходные данные'!$B$5</definedName>
    <definedName name="дб" localSheetId="0">#REF!</definedName>
    <definedName name="дб">#REF!</definedName>
    <definedName name="движение" localSheetId="1" hidden="1">{#N/A,#N/A,TRUE,"Лист2"}</definedName>
    <definedName name="движение" hidden="1">{#N/A,#N/A,TRUE,"Лист2"}</definedName>
    <definedName name="ДЕБИТ_кон" localSheetId="0">#REF!</definedName>
    <definedName name="ДЕБИТ_кон">#REF!</definedName>
    <definedName name="ДЕБИТ_нач" localSheetId="0">#REF!</definedName>
    <definedName name="ДЕБИТ_нач">#REF!</definedName>
    <definedName name="дж" localSheetId="1" hidden="1">{#N/A,#N/A,FALSE,"ZAP_FEB.XLS "}</definedName>
    <definedName name="дж" hidden="1">{#N/A,#N/A,FALSE,"ZAP_FEB.XLS "}</definedName>
    <definedName name="ДК" localSheetId="1" hidden="1">{"'Sheet1'!$A$1:$G$96","'Sheet1'!$A$1:$H$96"}</definedName>
    <definedName name="ДК" hidden="1">{"'Sheet1'!$A$1:$G$96","'Sheet1'!$A$1:$H$96"}</definedName>
    <definedName name="дл" localSheetId="0">#REF!</definedName>
    <definedName name="дл">#REF!</definedName>
    <definedName name="Длинный" localSheetId="0" hidden="1">[58]EKDEB90!#REF!</definedName>
    <definedName name="Длинный" hidden="1">[58]EKDEB90!#REF!</definedName>
    <definedName name="до" localSheetId="0">CONCATENATE(#REF!,#REF!)</definedName>
    <definedName name="до">CONCATENATE(#REF!,#REF!)</definedName>
    <definedName name="ДобычаСалым">[59]Февраль!$E$3:$E$33</definedName>
    <definedName name="документ10" localSheetId="1" hidden="1">{"'Sheet1'!$A$1:$G$96","'Sheet1'!$A$1:$H$96"}</definedName>
    <definedName name="документ10" hidden="1">{"'Sheet1'!$A$1:$G$96","'Sheet1'!$A$1:$H$96"}</definedName>
    <definedName name="ДОЛ_им._ДИКАНОВОЙ2002">[60]ФАКТ2002!$AN$1:$BA$57</definedName>
    <definedName name="ДОЛ_им._ДИКОНОВОЙ2002">[60]ФАКТ2002!$AN$1:$BA$57</definedName>
    <definedName name="Дом_отдыха_КАПЁНКИФИНПЛАН">[55]финплан!$B$12:$J$50</definedName>
    <definedName name="дор" localSheetId="1" hidden="1">{#N/A,#N/A,FALSE,"ZAP_FEB.XLS "}</definedName>
    <definedName name="дор" hidden="1">{#N/A,#N/A,FALSE,"ZAP_FEB.XLS "}</definedName>
    <definedName name="Доход_МГОКа" localSheetId="0">#REF!</definedName>
    <definedName name="Доход_МГОКа">#REF!</definedName>
    <definedName name="дьлэдл" localSheetId="1" hidden="1">{#N/A,#N/A,FALSE,"ZAP_FEB.XLS "}</definedName>
    <definedName name="дьлэдл" hidden="1">{#N/A,#N/A,FALSE,"ZAP_FEB.XLS "}</definedName>
    <definedName name="дьлэдлм" localSheetId="1" hidden="1">{#N/A,#N/A,FALSE,"ZAP_FEB.XLS "}</definedName>
    <definedName name="дьлэдлм" hidden="1">{#N/A,#N/A,FALSE,"ZAP_FEB.XLS "}</definedName>
    <definedName name="ДЭС">[52]Комплектация!$G$25</definedName>
    <definedName name="е" localSheetId="0">#REF!</definedName>
    <definedName name="е">#REF!</definedName>
    <definedName name="Единый" localSheetId="0">#REF!</definedName>
    <definedName name="Единый">#REF!</definedName>
    <definedName name="енг" localSheetId="0">#REF!</definedName>
    <definedName name="енг">#REF!</definedName>
    <definedName name="ене" localSheetId="0">#REF!</definedName>
    <definedName name="ене">#REF!</definedName>
    <definedName name="ж" localSheetId="0">#REF!</definedName>
    <definedName name="ж">#REF!</definedName>
    <definedName name="жжэл">[48]sapactivexlhiddensheet!$BE$39</definedName>
    <definedName name="з" localSheetId="0">#REF!</definedName>
    <definedName name="з">#REF!</definedName>
    <definedName name="Заводы">[32]Справочники!$A$2:$A$11</definedName>
    <definedName name="завоз" localSheetId="0">#REF!</definedName>
    <definedName name="завоз">#REF!</definedName>
    <definedName name="_xlnm.Print_Titles" localSheetId="0">#REF!</definedName>
    <definedName name="_xlnm.Print_Titles">#REF!</definedName>
    <definedName name="Заголовок_для_печати" localSheetId="0">#REF!</definedName>
    <definedName name="Заголовок_для_печати">#REF!</definedName>
    <definedName name="Задолж_с1" localSheetId="0">#REF!</definedName>
    <definedName name="Задолж_с1">#REF!</definedName>
    <definedName name="зак.рем." localSheetId="1" hidden="1">{#N/A,#N/A,FALSE,"ZAP_FEB.XLS "}</definedName>
    <definedName name="зак.рем." hidden="1">{#N/A,#N/A,FALSE,"ZAP_FEB.XLS "}</definedName>
    <definedName name="зап" localSheetId="1" hidden="1">{#N/A,#N/A,FALSE,"ZAP_FEB.XLS "}</definedName>
    <definedName name="зап" hidden="1">{#N/A,#N/A,FALSE,"ZAP_FEB.XLS "}</definedName>
    <definedName name="Зап_09.97" localSheetId="1" hidden="1">{#N/A,#N/A,FALSE,"ZAP_FEB.XLS "}</definedName>
    <definedName name="Зап_09.97" hidden="1">{#N/A,#N/A,FALSE,"ZAP_FEB.XLS "}</definedName>
    <definedName name="Запас" localSheetId="0">#REF!</definedName>
    <definedName name="Запас">#REF!</definedName>
    <definedName name="Заполнение" localSheetId="0">'[51]3.97'!#REF!</definedName>
    <definedName name="Заполнение">'[51]3.97'!#REF!</definedName>
    <definedName name="Запрос_из_Connection_in_fin" localSheetId="0">#REF!</definedName>
    <definedName name="Запрос_из_Connection_in_fin">#REF!</definedName>
    <definedName name="Запрос_из_fin" localSheetId="0">#REF!</definedName>
    <definedName name="Запрос_из_fin">#REF!</definedName>
    <definedName name="зВЦ" localSheetId="0">#REF!</definedName>
    <definedName name="зВЦ">#REF!</definedName>
    <definedName name="ЗЖ" localSheetId="0">#REF!</definedName>
    <definedName name="ЗЖ">#REF!</definedName>
    <definedName name="ЗМБ">[47]Destination!$C$84</definedName>
    <definedName name="зПЦ" localSheetId="0">#REF!</definedName>
    <definedName name="зПЦ">#REF!</definedName>
    <definedName name="зТЦ" localSheetId="0">#REF!</definedName>
    <definedName name="зТЦ">#REF!</definedName>
    <definedName name="ЗУ_СКЖ" localSheetId="0">#REF!</definedName>
    <definedName name="ЗУ_СКЖ">#REF!</definedName>
    <definedName name="ЗУ_СКЖ___0" localSheetId="0">#REF!</definedName>
    <definedName name="ЗУ_СКЖ___0">#REF!</definedName>
    <definedName name="ЗУ_СКЖ___8" localSheetId="0">'[49]УП _2004'!#REF!</definedName>
    <definedName name="ЗУ_СКЖ___8">'[49]УП _2004'!#REF!</definedName>
    <definedName name="ЗУ_Спутник" localSheetId="0">#REF!</definedName>
    <definedName name="ЗУ_Спутник">#REF!</definedName>
    <definedName name="ЗУ_Спутник___0" localSheetId="0">#REF!</definedName>
    <definedName name="ЗУ_Спутник___0">#REF!</definedName>
    <definedName name="ЗУ_Спутник___8" localSheetId="0">'[49]УП _2004'!#REF!</definedName>
    <definedName name="ЗУ_Спутник___8">'[49]УП _2004'!#REF!</definedName>
    <definedName name="зЧЦ" localSheetId="0">#REF!</definedName>
    <definedName name="зЧЦ">#REF!</definedName>
    <definedName name="зщ" localSheetId="1" hidden="1">{"'Sheet1'!$A$1:$G$96","'Sheet1'!$A$1:$H$96"}</definedName>
    <definedName name="зщ" hidden="1">{"'Sheet1'!$A$1:$G$96","'Sheet1'!$A$1:$H$96"}</definedName>
    <definedName name="и" localSheetId="0">#REF!</definedName>
    <definedName name="и">#REF!</definedName>
    <definedName name="и1" localSheetId="0">#REF!</definedName>
    <definedName name="и1">#REF!</definedName>
    <definedName name="_xlnm.Extract" localSheetId="0">'[61]Ме-ия'!#REF!</definedName>
    <definedName name="_xlnm.Extract">'[61]Ме-ия'!#REF!</definedName>
    <definedName name="изм.форма" localSheetId="0">#REF!</definedName>
    <definedName name="изм.форма">#REF!</definedName>
    <definedName name="иить" localSheetId="0">#REF!</definedName>
    <definedName name="иить">#REF!</definedName>
    <definedName name="им" localSheetId="1" hidden="1">{#N/A,#N/A,FALSE,"ZAP_FEB.XLS "}</definedName>
    <definedName name="им" hidden="1">{#N/A,#N/A,FALSE,"ZAP_FEB.XLS "}</definedName>
    <definedName name="имрпапронплонп" localSheetId="0">#REF!</definedName>
    <definedName name="имрпапронплонп">#REF!</definedName>
    <definedName name="имя" localSheetId="0">#REF!</definedName>
    <definedName name="имя">#REF!</definedName>
    <definedName name="Индекс_дефлятор_для_оборудования" localSheetId="0">[52]трубы!#REF!</definedName>
    <definedName name="Индекс_дефлятор_для_оборудования">[52]трубы!#REF!</definedName>
    <definedName name="Индекс_дефлятор_для_оборудования___0" localSheetId="0">[52]трубы!#REF!</definedName>
    <definedName name="Индекс_дефлятор_для_оборудования___0">[52]трубы!#REF!</definedName>
    <definedName name="инф" localSheetId="1" hidden="1">{#N/A,#N/A,FALSE,"ZAP_FEB.XLS "}</definedName>
    <definedName name="инф" hidden="1">{#N/A,#N/A,FALSE,"ZAP_FEB.XLS "}</definedName>
    <definedName name="инф.">#N/A</definedName>
    <definedName name="ип" localSheetId="0">#REF!</definedName>
    <definedName name="ип">#REF!</definedName>
    <definedName name="ирол" localSheetId="0">#REF!</definedName>
    <definedName name="ирол">#REF!</definedName>
    <definedName name="ит" localSheetId="0">#REF!</definedName>
    <definedName name="ит">#REF!</definedName>
    <definedName name="ит6" localSheetId="1" hidden="1">{"'Sheet1'!$A$1:$G$96","'Sheet1'!$A$1:$H$96"}</definedName>
    <definedName name="ит6" hidden="1">{"'Sheet1'!$A$1:$G$96","'Sheet1'!$A$1:$H$96"}</definedName>
    <definedName name="итог1" localSheetId="0">#REF!</definedName>
    <definedName name="итог1">#REF!</definedName>
    <definedName name="итог1разд" localSheetId="0">#REF!</definedName>
    <definedName name="итог1разд">#REF!</definedName>
    <definedName name="итог1раздела" localSheetId="0">#REF!</definedName>
    <definedName name="итог1раздела">#REF!</definedName>
    <definedName name="итог2" localSheetId="0">#REF!</definedName>
    <definedName name="итог2">#REF!</definedName>
    <definedName name="ИТОГО" localSheetId="0">#REF!</definedName>
    <definedName name="ИТОГО">#REF!</definedName>
    <definedName name="Итого_по_Заказчику_1" localSheetId="0">CONCATENATE(#REF!,#REF!)</definedName>
    <definedName name="Итого_по_Заказчику_1">CONCATENATE(#REF!,#REF!)</definedName>
    <definedName name="итьб" localSheetId="0">#REF!</definedName>
    <definedName name="итьб">#REF!</definedName>
    <definedName name="ию" localSheetId="0">#REF!</definedName>
    <definedName name="ию">#REF!</definedName>
    <definedName name="июль" localSheetId="1" hidden="1">{#N/A,#N/A,TRUE,"Лист2"}</definedName>
    <definedName name="июль" hidden="1">{#N/A,#N/A,TRUE,"Лист2"}</definedName>
    <definedName name="июнь">[46]база1!$B$277:$R$327</definedName>
    <definedName name="й" localSheetId="1" hidden="1">{"'Sheet1'!$A$1:$G$96","'Sheet1'!$A$1:$H$96"}</definedName>
    <definedName name="й" hidden="1">{"'Sheet1'!$A$1:$G$96","'Sheet1'!$A$1:$H$96"}</definedName>
    <definedName name="К1" localSheetId="0">#REF!</definedName>
    <definedName name="К1">#REF!</definedName>
    <definedName name="К1___0" localSheetId="0">#REF!</definedName>
    <definedName name="К1___0">#REF!</definedName>
    <definedName name="К1___8" localSheetId="0">#REF!</definedName>
    <definedName name="К1___8">#REF!</definedName>
    <definedName name="К2" localSheetId="0">#REF!</definedName>
    <definedName name="К2">#REF!</definedName>
    <definedName name="К2___0" localSheetId="0">#REF!</definedName>
    <definedName name="К2___0">#REF!</definedName>
    <definedName name="К2___8" localSheetId="0">#REF!</definedName>
    <definedName name="К2___8">#REF!</definedName>
    <definedName name="К3" localSheetId="0">#REF!</definedName>
    <definedName name="К3">#REF!</definedName>
    <definedName name="К3___0" localSheetId="0">#REF!</definedName>
    <definedName name="К3___0">#REF!</definedName>
    <definedName name="К3___8" localSheetId="0">#REF!</definedName>
    <definedName name="К3___8">#REF!</definedName>
    <definedName name="К4" localSheetId="0">#REF!</definedName>
    <definedName name="К4">#REF!</definedName>
    <definedName name="К4___0" localSheetId="0">#REF!</definedName>
    <definedName name="К4___0">#REF!</definedName>
    <definedName name="К4___8" localSheetId="0">#REF!</definedName>
    <definedName name="К4___8">#REF!</definedName>
    <definedName name="К5" localSheetId="0">#REF!</definedName>
    <definedName name="К5">#REF!</definedName>
    <definedName name="К5___0" localSheetId="0">#REF!</definedName>
    <definedName name="К5___0">#REF!</definedName>
    <definedName name="К5___8" localSheetId="0">#REF!</definedName>
    <definedName name="К5___8">#REF!</definedName>
    <definedName name="К6" localSheetId="0">#REF!</definedName>
    <definedName name="К6">#REF!</definedName>
    <definedName name="К6___0" localSheetId="0">#REF!</definedName>
    <definedName name="К6___0">#REF!</definedName>
    <definedName name="К6___8" localSheetId="0">#REF!</definedName>
    <definedName name="К6___8">#REF!</definedName>
    <definedName name="Кавказ">[47]Destination!$B$41</definedName>
    <definedName name="Кавказ__НПЗ">[47]Destination!$B$43</definedName>
    <definedName name="Кавказ__Танкер">[47]Destination!$B$42</definedName>
    <definedName name="Кавказ__Тихорецкая">[47]Destination!$B$44</definedName>
    <definedName name="каетрчапетрчаптрочса" localSheetId="1" hidden="1">{#N/A,#N/A,FALSE,"ZAP_FEB.XLS "}</definedName>
    <definedName name="каетрчапетрчаптрочса" hidden="1">{#N/A,#N/A,FALSE,"ZAP_FEB.XLS "}</definedName>
    <definedName name="как" localSheetId="1" hidden="1">{#N/A,#N/A,FALSE,"ZAP_FEB.XLS "}</definedName>
    <definedName name="как" hidden="1">{#N/A,#N/A,FALSE,"ZAP_FEB.XLS "}</definedName>
    <definedName name="Канал_сбыта">[32]Справочники!$C$2:$C$4</definedName>
    <definedName name="Категория">[32]Справочники!$E$2:$E$6</definedName>
    <definedName name="кенг88" localSheetId="0">#REF!</definedName>
    <definedName name="кенг88">#REF!</definedName>
    <definedName name="кер99" localSheetId="0">#REF!</definedName>
    <definedName name="кер99">#REF!</definedName>
    <definedName name="Китай">[47]Destination!$B$49</definedName>
    <definedName name="Китай__Забайкальск">[47]Destination!$B$51</definedName>
    <definedName name="Китай__Наушки">[47]Destination!$B$50</definedName>
    <definedName name="Код" localSheetId="0">'[54]исходные данные'!#REF!</definedName>
    <definedName name="Код">'[54]исходные данные'!#REF!</definedName>
    <definedName name="Код1" localSheetId="0">'[54]исходные данные'!#REF!</definedName>
    <definedName name="Код1">'[54]исходные данные'!#REF!</definedName>
    <definedName name="КодСубъекта">'[62]Исходные данные'!$B$10</definedName>
    <definedName name="Количество_циклов_прям" localSheetId="0">#REF!</definedName>
    <definedName name="Количество_циклов_прям">#REF!</definedName>
    <definedName name="кон1раздитог" localSheetId="0">#REF!</definedName>
    <definedName name="кон1раздитог">#REF!</definedName>
    <definedName name="конец1и" localSheetId="0">#REF!</definedName>
    <definedName name="конец1и">#REF!</definedName>
    <definedName name="конец1итог" localSheetId="0">#REF!</definedName>
    <definedName name="конец1итог">#REF!</definedName>
    <definedName name="конецитог1разд" localSheetId="0">#REF!</definedName>
    <definedName name="конецитог1разд">#REF!</definedName>
    <definedName name="конецитог1раздела" localSheetId="0">#REF!</definedName>
    <definedName name="конецитог1раздела">#REF!</definedName>
    <definedName name="Контрагент">[32]Справочники!$L$2:$L$21</definedName>
    <definedName name="копия" localSheetId="1" hidden="1">{#N/A,#N/A,FALSE,"ZAP_FEB.XLS "}</definedName>
    <definedName name="копия" hidden="1">{#N/A,#N/A,FALSE,"ZAP_FEB.XLS "}</definedName>
    <definedName name="КороткиеСутки">[59]Февраль!$F$1</definedName>
    <definedName name="коэф_блоки" localSheetId="0">#REF!</definedName>
    <definedName name="коэф_блоки">#REF!</definedName>
    <definedName name="коэф_глин" localSheetId="0">#REF!</definedName>
    <definedName name="коэф_глин">#REF!</definedName>
    <definedName name="коэф_кокс" localSheetId="0">#REF!</definedName>
    <definedName name="коэф_кокс">#REF!</definedName>
    <definedName name="коэф_пек" localSheetId="0">#REF!</definedName>
    <definedName name="коэф_пек">#REF!</definedName>
    <definedName name="Коэффициент_1" localSheetId="0">'[51]3.97'!#REF!</definedName>
    <definedName name="Коэффициент_1">'[51]3.97'!#REF!</definedName>
    <definedName name="кп" localSheetId="0">#REF!</definedName>
    <definedName name="кп">#REF!</definedName>
    <definedName name="КР" localSheetId="1" hidden="1">{"'Sheet1'!$A$1:$G$96","'Sheet1'!$A$1:$H$96"}</definedName>
    <definedName name="КР" hidden="1">{"'Sheet1'!$A$1:$G$96","'Sheet1'!$A$1:$H$96"}</definedName>
    <definedName name="КРЕДИТ_кон" localSheetId="0">#REF!</definedName>
    <definedName name="КРЕДИТ_кон">#REF!</definedName>
    <definedName name="КРЕДИТ_нач" localSheetId="0">#REF!</definedName>
    <definedName name="КРЕДИТ_нач">#REF!</definedName>
    <definedName name="криолит_БРАЗ_РА" localSheetId="0">#REF!</definedName>
    <definedName name="криолит_БРАЗ_РА">#REF!</definedName>
    <definedName name="криолит_РА" localSheetId="0">#REF!</definedName>
    <definedName name="криолит_РА">#REF!</definedName>
    <definedName name="крит_1" localSheetId="0">#REF!</definedName>
    <definedName name="крит_1">#REF!</definedName>
    <definedName name="_xlnm.Criteria" localSheetId="0">#REF!</definedName>
    <definedName name="_xlnm.Criteria">#REF!</definedName>
    <definedName name="КРС">[50]остановки!$AK$1:$AL$2</definedName>
    <definedName name="КТПН_100" localSheetId="0">#REF!</definedName>
    <definedName name="КТПН_100">#REF!</definedName>
    <definedName name="КТПН_100___0" localSheetId="0">#REF!</definedName>
    <definedName name="КТПН_100___0">#REF!</definedName>
    <definedName name="КТПН_100___8" localSheetId="0">'[49]УП _2004'!#REF!</definedName>
    <definedName name="КТПН_100___8">'[49]УП _2004'!#REF!</definedName>
    <definedName name="КумДискПотокДенСредств" localSheetId="0">[63]ФинРас!#REF!</definedName>
    <definedName name="КумДискПотокДенСредств">[63]ФинРас!#REF!</definedName>
    <definedName name="курс">[64]АХБ!$A$3</definedName>
    <definedName name="Курс_RUR_1">[65]MAIN_PARAMETERS!$N$6:$N$27</definedName>
    <definedName name="Курс_долл" localSheetId="0">#REF!</definedName>
    <definedName name="Курс_долл">#REF!</definedName>
    <definedName name="Курс_долл_2" localSheetId="0">#REF!</definedName>
    <definedName name="Курс_долл_2">#REF!</definedName>
    <definedName name="Курс_Евро" localSheetId="0">#REF!</definedName>
    <definedName name="Курс_Евро">#REF!</definedName>
    <definedName name="Курс_ЕВРО_2" localSheetId="0">#REF!</definedName>
    <definedName name="Курс_ЕВРО_2">#REF!</definedName>
    <definedName name="Курс_руб_2" localSheetId="0">#REF!</definedName>
    <definedName name="Курс_руб_2">#REF!</definedName>
    <definedName name="курс_тек" localSheetId="0">#REF!</definedName>
    <definedName name="курс_тек">#REF!</definedName>
    <definedName name="Куст">[20]СКО!$E$83</definedName>
    <definedName name="КЦ" localSheetId="0">#REF!</definedName>
    <definedName name="КЦ">#REF!</definedName>
    <definedName name="КЦзадан" localSheetId="0">#REF!</definedName>
    <definedName name="КЦзадан">#REF!</definedName>
    <definedName name="л" localSheetId="0">#REF!</definedName>
    <definedName name="л">#REF!</definedName>
    <definedName name="лджж">[66]sapactivexlhiddensheet!$BE$39</definedName>
    <definedName name="лдлдл">[67]пятилетка!$A$9</definedName>
    <definedName name="лдлдл___0">[68]пятилетка!$A$9</definedName>
    <definedName name="лдлдл___8">[69]пятилетка!$A$9</definedName>
    <definedName name="лдопр" localSheetId="1" hidden="1">{0,0}</definedName>
    <definedName name="лдопр" hidden="1">{0,0}</definedName>
    <definedName name="Лена" localSheetId="0">#REF!</definedName>
    <definedName name="Лена">#REF!</definedName>
    <definedName name="лж">[50]остановки!$Q$1:$R$3</definedName>
    <definedName name="лимит" localSheetId="0">'[43]анализ 2003_2004исполнение МТО'!#REF!</definedName>
    <definedName name="лимит">'[43]анализ 2003_2004исполнение МТО'!#REF!</definedName>
    <definedName name="лимиты" localSheetId="0">#REF!</definedName>
    <definedName name="лимиты">#REF!</definedName>
    <definedName name="лимиты___0" localSheetId="0">#REF!</definedName>
    <definedName name="лимиты___0">#REF!</definedName>
    <definedName name="лимиты___8" localSheetId="0">#REF!</definedName>
    <definedName name="лимиты___8">#REF!</definedName>
    <definedName name="лиса">[48]sapactivexlhiddensheet!$BE$39</definedName>
    <definedName name="лисичка">[70]sapactivexlhiddensheet!$K$39</definedName>
    <definedName name="лист" localSheetId="1" hidden="1">{#N/A,#N/A,TRUE,"Лист2"}</definedName>
    <definedName name="лист" hidden="1">{#N/A,#N/A,TRUE,"Лист2"}</definedName>
    <definedName name="Литва__МН__контракт">[47]Destination!$B$24</definedName>
    <definedName name="Литва__МН__спот">[47]Destination!$B$25</definedName>
    <definedName name="Литва__МН_Броды">[47]Destination!$B$47</definedName>
    <definedName name="Литва__МН_комб.">[47]Destination!$B$45</definedName>
    <definedName name="Литва__МН_Речица">[47]Destination!$B$46</definedName>
    <definedName name="Литва__МН_труба">[47]Destination!$B$23</definedName>
    <definedName name="лл" localSheetId="0">#REF!</definedName>
    <definedName name="лл">#REF!</definedName>
    <definedName name="ллдлж">[67]мониторинг!$D$13</definedName>
    <definedName name="ллдлж___0">[68]мониторинг!$D$13</definedName>
    <definedName name="ллдлж___8">[69]мониторинг!$D$13</definedName>
    <definedName name="ллл" localSheetId="1" hidden="1">{"'Sheet1'!$A$1:$G$96","'Sheet1'!$A$1:$H$96"}</definedName>
    <definedName name="ллл" hidden="1">{"'Sheet1'!$A$1:$G$96","'Sheet1'!$A$1:$H$96"}</definedName>
    <definedName name="лло" localSheetId="0">#REF!</definedName>
    <definedName name="лло">#REF!</definedName>
    <definedName name="ло" localSheetId="0">#REF!</definedName>
    <definedName name="ло">#REF!</definedName>
    <definedName name="лоло" localSheetId="1" hidden="1">{"'Sheet1'!$A$1:$G$96","'Sheet1'!$A$1:$H$96"}</definedName>
    <definedName name="лоло" hidden="1">{"'Sheet1'!$A$1:$G$96","'Sheet1'!$A$1:$H$96"}</definedName>
    <definedName name="лом_ВСЕГО" localSheetId="0">#REF!</definedName>
    <definedName name="лом_ВСЕГО">#REF!</definedName>
    <definedName name="лор" localSheetId="1" hidden="1">{#N/A,#N/A,FALSE,"ZAP_FEB.XLS "}</definedName>
    <definedName name="лор" hidden="1">{#N/A,#N/A,FALSE,"ZAP_FEB.XLS "}</definedName>
    <definedName name="ЛПУ_Санаторий_профилакторий2002">[60]ФАКТ2002!$Y$1:$AL$57</definedName>
    <definedName name="ЛФХА" localSheetId="1" hidden="1">{#N/A,#N/A,FALSE,"ZAP_FEB.XLS "}</definedName>
    <definedName name="ЛФХА" hidden="1">{#N/A,#N/A,FALSE,"ZAP_FEB.XLS "}</definedName>
    <definedName name="Ля" localSheetId="1" hidden="1">{"'Sheet1'!$A$1:$G$96","'Sheet1'!$A$1:$H$96"}</definedName>
    <definedName name="Ля" hidden="1">{"'Sheet1'!$A$1:$G$96","'Sheet1'!$A$1:$H$96"}</definedName>
    <definedName name="ляля">[66]sapactivexlhiddensheet!$K$39</definedName>
    <definedName name="м" localSheetId="0">#REF!</definedName>
    <definedName name="м">#REF!</definedName>
    <definedName name="ма" localSheetId="0">#REF!</definedName>
    <definedName name="ма">#REF!</definedName>
    <definedName name="май">[46]база1!$B$222:$R$273</definedName>
    <definedName name="март">[46]база1!$B$114:$R$161</definedName>
    <definedName name="март04">[71]база1!$B$114:$R$164</definedName>
    <definedName name="март2" localSheetId="1" hidden="1">{#N/A,#N/A,TRUE,"Лист2"}</definedName>
    <definedName name="март2" hidden="1">{#N/A,#N/A,TRUE,"Лист2"}</definedName>
    <definedName name="мачта_освещения" localSheetId="0">#REF!</definedName>
    <definedName name="мачта_освещения">#REF!</definedName>
    <definedName name="мачта_освещения___0" localSheetId="0">#REF!</definedName>
    <definedName name="мачта_освещения___0">#REF!</definedName>
    <definedName name="мачта_освещения___8" localSheetId="0">'[49]УП _2004'!#REF!</definedName>
    <definedName name="мачта_освещения___8">'[49]УП _2004'!#REF!</definedName>
    <definedName name="Межпромысловые_автодороги" localSheetId="0">#REF!</definedName>
    <definedName name="Межпромысловые_автодороги">#REF!</definedName>
    <definedName name="Межпромысловые_автодороги___0" localSheetId="0">#REF!</definedName>
    <definedName name="Межпромысловые_автодороги___0">#REF!</definedName>
    <definedName name="Межпромысловые_автодороги___5" localSheetId="0">'[43]Форма для бурения'!#REF!</definedName>
    <definedName name="Межпромысловые_автодороги___5">'[43]Форма для бурения'!#REF!</definedName>
    <definedName name="Межпромысловые_автодороги___6" localSheetId="0">'[43]Форма для КС'!#REF!</definedName>
    <definedName name="Межпромысловые_автодороги___6">'[43]Форма для КС'!#REF!</definedName>
    <definedName name="Межпромысловые_автодороги___7" localSheetId="0">'[43]Форма для ГР'!#REF!</definedName>
    <definedName name="Межпромысловые_автодороги___7">'[43]Форма для ГР'!#REF!</definedName>
    <definedName name="межпромысловые_автодороги___8" localSheetId="0">'[49]УП _2004'!#REF!</definedName>
    <definedName name="межпромысловые_автодороги___8">'[49]УП _2004'!#REF!</definedName>
    <definedName name="Местор">[20]СКО!$E$82</definedName>
    <definedName name="месяц">[72]Лист3!$K$1:$K$23</definedName>
    <definedName name="мип" localSheetId="0">#REF!</definedName>
    <definedName name="мип">#REF!</definedName>
    <definedName name="ммм" localSheetId="0">#REF!</definedName>
    <definedName name="ммм">#REF!</definedName>
    <definedName name="Мотл">[20]СКО!$M$112</definedName>
    <definedName name="мпро">[48]sapactivexlhiddensheet!$BE$39</definedName>
    <definedName name="мсв" localSheetId="0">#REF!</definedName>
    <definedName name="мсв">#REF!</definedName>
    <definedName name="Мурманск">[47]Destination!$B$38</definedName>
    <definedName name="Мурманск__НПЗ">[47]Destination!$B$40</definedName>
    <definedName name="Мурманск__НПЗ_Витино">[47]Destination!$B$39</definedName>
    <definedName name="мы">[73]sapactivexlhiddensheet!$BE$39</definedName>
    <definedName name="н" localSheetId="0">#REF!</definedName>
    <definedName name="н">#REF!</definedName>
    <definedName name="на_землю" localSheetId="0">#REF!</definedName>
    <definedName name="на_землю">#REF!</definedName>
    <definedName name="На_милицию" localSheetId="0">#REF!</definedName>
    <definedName name="На_милицию">#REF!</definedName>
    <definedName name="На_прибыль" localSheetId="0">#REF!</definedName>
    <definedName name="На_прибыль">#REF!</definedName>
    <definedName name="налоги" localSheetId="1" hidden="1">{"'Sheet1'!$A$1:$G$96","'Sheet1'!$A$1:$H$96"}</definedName>
    <definedName name="налоги" hidden="1">{"'Sheet1'!$A$1:$G$96","'Sheet1'!$A$1:$H$96"}</definedName>
    <definedName name="налоги2" localSheetId="1" hidden="1">{"'Sheet1'!$A$1:$G$96","'Sheet1'!$A$1:$H$96"}</definedName>
    <definedName name="налоги2" hidden="1">{"'Sheet1'!$A$1:$G$96","'Sheet1'!$A$1:$H$96"}</definedName>
    <definedName name="Направления">[32]Справочники!$G$2:$G$95</definedName>
    <definedName name="наташа" localSheetId="0">#REF!</definedName>
    <definedName name="наташа">#REF!</definedName>
    <definedName name="Начало" localSheetId="0">#REF!</definedName>
    <definedName name="Начало">#REF!</definedName>
    <definedName name="НачалоГода">'[56]Исходные данные'!$B$11</definedName>
    <definedName name="НачалоОЮНГ" localSheetId="0">#REF!</definedName>
    <definedName name="НачалоОЮНГ">#REF!</definedName>
    <definedName name="НачалоУБ" localSheetId="0">#REF!</definedName>
    <definedName name="НачалоУБ">#REF!</definedName>
    <definedName name="Нвор">[20]СКО!$M$94</definedName>
    <definedName name="нгшпщ" localSheetId="1" hidden="1">{"'Sheet1'!$A$1:$G$96","'Sheet1'!$A$1:$H$96"}</definedName>
    <definedName name="нгшпщ" hidden="1">{"'Sheet1'!$A$1:$G$96","'Sheet1'!$A$1:$H$96"}</definedName>
    <definedName name="НДС" localSheetId="0">#REF!</definedName>
    <definedName name="НДС">#REF!</definedName>
    <definedName name="НДС1">[44]Лист2!$E$5</definedName>
    <definedName name="непонятное" localSheetId="0">#REF!</definedName>
    <definedName name="непонятное">#REF!</definedName>
    <definedName name="НЕТ" localSheetId="0">#REF!</definedName>
    <definedName name="НЕТ">#REF!</definedName>
    <definedName name="ни" localSheetId="1" hidden="1">{#N/A,#N/A,TRUE,"Лист2"}</definedName>
    <definedName name="ни" hidden="1">{#N/A,#N/A,TRUE,"Лист2"}</definedName>
    <definedName name="низ">[20]СКО!$M$93</definedName>
    <definedName name="Нип">[20]СКО!$M$105</definedName>
    <definedName name="Ниск" localSheetId="0">#REF!</definedName>
    <definedName name="Ниск">#REF!</definedName>
    <definedName name="нкрс" localSheetId="1" hidden="1">{#N/A,#N/A,FALSE,"ZAP_FEB.XLS "}</definedName>
    <definedName name="нкрс" hidden="1">{#N/A,#N/A,FALSE,"ZAP_FEB.XLS "}</definedName>
    <definedName name="НКРС." localSheetId="1" hidden="1">{#N/A,#N/A,FALSE,"ZAP_FEB.XLS "}</definedName>
    <definedName name="НКРС." hidden="1">{#N/A,#N/A,FALSE,"ZAP_FEB.XLS "}</definedName>
    <definedName name="НКРС2" localSheetId="1" hidden="1">{#N/A,#N/A,FALSE,"ZAP_FEB.XLS "}</definedName>
    <definedName name="НКРС2" hidden="1">{#N/A,#N/A,FALSE,"ZAP_FEB.XLS "}</definedName>
    <definedName name="НКТ_вн">[20]СКО!$M$99</definedName>
    <definedName name="НКТ_нар">[20]СКО!$M$98</definedName>
    <definedName name="НКТ1" localSheetId="0">#REF!</definedName>
    <definedName name="НКТ1">#REF!</definedName>
    <definedName name="НКТ2" localSheetId="0">#REF!</definedName>
    <definedName name="НКТ2">#REF!</definedName>
    <definedName name="НКТвн">[20]СКО!$M$96</definedName>
    <definedName name="НКТнар">[20]СКО!$M$95</definedName>
    <definedName name="нн" localSheetId="0">#REF!</definedName>
    <definedName name="нн">#REF!</definedName>
    <definedName name="но" localSheetId="0">#REF!</definedName>
    <definedName name="но">#REF!</definedName>
    <definedName name="новое" localSheetId="1" hidden="1">{"'Sheet1'!$A$1:$G$96","'Sheet1'!$A$1:$H$96"}</definedName>
    <definedName name="новое" hidden="1">{"'Sheet1'!$A$1:$G$96","'Sheet1'!$A$1:$H$96"}</definedName>
    <definedName name="Новороссийск">[47]Destination!$B$9</definedName>
    <definedName name="Нскв" localSheetId="0">#REF!</definedName>
    <definedName name="Нскв">#REF!</definedName>
    <definedName name="Нсп" localSheetId="0">#REF!</definedName>
    <definedName name="Нсп">#REF!</definedName>
    <definedName name="Нт" localSheetId="0">#REF!</definedName>
    <definedName name="Нт">#REF!</definedName>
    <definedName name="НУС_01">[52]Комплектация!$G$15</definedName>
    <definedName name="о" localSheetId="0">#REF!</definedName>
    <definedName name="о">#REF!</definedName>
    <definedName name="О.1" localSheetId="1" hidden="1">{#N/A,#N/A,FALSE,"ZAP_FEB.XLS "}</definedName>
    <definedName name="О.1" hidden="1">{#N/A,#N/A,FALSE,"ZAP_FEB.XLS "}</definedName>
    <definedName name="о9" localSheetId="1" hidden="1">{"'Sheet1'!$A$1:$G$96","'Sheet1'!$A$1:$H$96"}</definedName>
    <definedName name="о9" hidden="1">{"'Sheet1'!$A$1:$G$96","'Sheet1'!$A$1:$H$96"}</definedName>
    <definedName name="оапоааеокано" localSheetId="0">[74]Сутки!#REF!</definedName>
    <definedName name="оапоааеокано">[74]Сутки!#REF!</definedName>
    <definedName name="_xlnm.Print_Area">[75]P2000!$A$1:$V$55</definedName>
    <definedName name="Область_печати_ИМ" localSheetId="0">#REF!</definedName>
    <definedName name="Область_печати_ИМ">#REF!</definedName>
    <definedName name="обустройство_устья" localSheetId="0">#REF!</definedName>
    <definedName name="обустройство_устья">#REF!</definedName>
    <definedName name="обустройство_устья___0" localSheetId="0">#REF!</definedName>
    <definedName name="обустройство_устья___0">#REF!</definedName>
    <definedName name="обустройство_устья___8" localSheetId="0">'[49]УП _2004'!#REF!</definedName>
    <definedName name="обустройство_устья___8">'[49]УП _2004'!#REF!</definedName>
    <definedName name="ОбщежитияФИНПЛАН">[55]финплан!$B$12:$J$50</definedName>
    <definedName name="Объем_НКТ_1" localSheetId="0">#REF!</definedName>
    <definedName name="Объем_НКТ_1">#REF!</definedName>
    <definedName name="Объем_НКТ_2" localSheetId="0">#REF!</definedName>
    <definedName name="Объем_НКТ_2">#REF!</definedName>
    <definedName name="Объем2" localSheetId="0">'[54]расчетные таблицы'!#REF!</definedName>
    <definedName name="Объем2">'[54]расчетные таблицы'!#REF!</definedName>
    <definedName name="Одесса_НПЗ">[47]Destination!$B$29</definedName>
    <definedName name="один" localSheetId="0">[76]июл!#REF!</definedName>
    <definedName name="один">[76]июл!#REF!</definedName>
    <definedName name="ок" localSheetId="1" hidden="1">{#N/A,#N/A,FALSE,"ZAP_FEB.XLS "}</definedName>
    <definedName name="ок" hidden="1">{#N/A,#N/A,FALSE,"ZAP_FEB.XLS "}</definedName>
    <definedName name="окно" localSheetId="0">[77]Параметры!#REF!</definedName>
    <definedName name="окно">[77]Параметры!#REF!</definedName>
    <definedName name="окт." localSheetId="1" hidden="1">{"'Sheet1'!$A$1:$G$96","'Sheet1'!$A$1:$H$96"}</definedName>
    <definedName name="окт." hidden="1">{"'Sheet1'!$A$1:$G$96","'Sheet1'!$A$1:$H$96"}</definedName>
    <definedName name="оКЦ" localSheetId="0">#REF!</definedName>
    <definedName name="оКЦ">#REF!</definedName>
    <definedName name="ол" localSheetId="1" hidden="1">{#N/A,#N/A,TRUE,"Лист2"}</definedName>
    <definedName name="ол" hidden="1">{#N/A,#N/A,TRUE,"Лист2"}</definedName>
    <definedName name="оо" localSheetId="1" hidden="1">{"'Sheet1'!$A$1:$G$96","'Sheet1'!$A$1:$H$96"}</definedName>
    <definedName name="оо" hidden="1">{"'Sheet1'!$A$1:$G$96","'Sheet1'!$A$1:$H$96"}</definedName>
    <definedName name="ООL3" localSheetId="0">#REF!</definedName>
    <definedName name="ООL3">#REF!</definedName>
    <definedName name="ооап" localSheetId="0">#REF!</definedName>
    <definedName name="ооап">#REF!</definedName>
    <definedName name="оонр" localSheetId="0">#REF!</definedName>
    <definedName name="оонр">#REF!</definedName>
    <definedName name="ооо" localSheetId="1" hidden="1">{"'Sheet1'!$A$1:$G$96","'Sheet1'!$A$1:$H$96"}</definedName>
    <definedName name="ооо" hidden="1">{"'Sheet1'!$A$1:$G$96","'Sheet1'!$A$1:$H$96"}</definedName>
    <definedName name="ООО_УБ" localSheetId="0">#REF!</definedName>
    <definedName name="ООО_УБ">#REF!</definedName>
    <definedName name="ооооо">[70]sapactivexlhiddensheet!$BE$39</definedName>
    <definedName name="оперативка">[78]стат.пар!$N$4:$N$12,[78]стат.пар!$N$16:$N$24,[78]стат.пар!$N$27:$N$35,[78]стат.пар!$N$38:$N$48,[78]стат.пар!$N$52:$N$55,[78]стат.пар!$N$57:$N$61,[78]стат.пар!$N$63:$N$64</definedName>
    <definedName name="ор" localSheetId="0">#REF!</definedName>
    <definedName name="ор">#REF!</definedName>
    <definedName name="ораорполлжщо" localSheetId="0">#REF!</definedName>
    <definedName name="ораорполлжщо">#REF!</definedName>
    <definedName name="оро" localSheetId="0">#REF!</definedName>
    <definedName name="оро">#REF!</definedName>
    <definedName name="орп" localSheetId="0">#REF!</definedName>
    <definedName name="орп">#REF!</definedName>
    <definedName name="ост." localSheetId="0">#REF!</definedName>
    <definedName name="ост.">#REF!</definedName>
    <definedName name="От.">#N/A</definedName>
    <definedName name="Отклонение2" localSheetId="1" hidden="1">{#N/A,#N/A,TRUE,"Лист2"}</definedName>
    <definedName name="Отклонение2" hidden="1">{#N/A,#N/A,TRUE,"Лист2"}</definedName>
    <definedName name="Отклонения" localSheetId="1" hidden="1">{#N/A,#N/A,FALSE,"ZAP_FEB.XLS "}</definedName>
    <definedName name="Отклонения" hidden="1">{#N/A,#N/A,FALSE,"ZAP_FEB.XLS "}</definedName>
    <definedName name="отсыпка_внутрипромысловые_дороги" localSheetId="0">#REF!</definedName>
    <definedName name="отсыпка_внутрипромысловые_дороги">#REF!</definedName>
    <definedName name="отсыпка_внутрипромысловые_дороги___0" localSheetId="0">#REF!</definedName>
    <definedName name="отсыпка_внутрипромысловые_дороги___0">#REF!</definedName>
    <definedName name="отсыпка_внутрипромысловые_дороги___8" localSheetId="0">#REF!</definedName>
    <definedName name="отсыпка_внутрипромысловые_дороги___8">#REF!</definedName>
    <definedName name="отсыпка_куст" localSheetId="0">#REF!</definedName>
    <definedName name="отсыпка_куст">#REF!</definedName>
    <definedName name="отсыпка_куст___0" localSheetId="0">#REF!</definedName>
    <definedName name="отсыпка_куст___0">#REF!</definedName>
    <definedName name="отсыпка_куст___8" localSheetId="0">#REF!</definedName>
    <definedName name="отсыпка_куст___8">#REF!</definedName>
    <definedName name="отсыпка_межпромысловые_дороги" localSheetId="0">#REF!</definedName>
    <definedName name="отсыпка_межпромысловые_дороги">#REF!</definedName>
    <definedName name="отсыпка_межпромысловые_дороги___0" localSheetId="0">#REF!</definedName>
    <definedName name="отсыпка_межпромысловые_дороги___0">#REF!</definedName>
    <definedName name="отсыпка_межпромысловые_дороги___8" localSheetId="0">#REF!</definedName>
    <definedName name="отсыпка_межпромысловые_дороги___8">#REF!</definedName>
    <definedName name="отсыпка_скв" localSheetId="0">#REF!</definedName>
    <definedName name="отсыпка_скв">#REF!</definedName>
    <definedName name="отсыпка_скв___0" localSheetId="0">#REF!</definedName>
    <definedName name="отсыпка_скв___0">#REF!</definedName>
    <definedName name="отсыпка_скв___8" localSheetId="0">#REF!</definedName>
    <definedName name="отсыпка_скв___8">#REF!</definedName>
    <definedName name="отчет" localSheetId="0">#REF!</definedName>
    <definedName name="отчет">#REF!</definedName>
    <definedName name="отчет___0" localSheetId="0">#REF!</definedName>
    <definedName name="отчет___0">#REF!</definedName>
    <definedName name="отчет___8" localSheetId="0">#REF!</definedName>
    <definedName name="отчет___8">#REF!</definedName>
    <definedName name="ОТЧЕТ_REDA">#N/A</definedName>
    <definedName name="оь" localSheetId="0">#REF!</definedName>
    <definedName name="оь">#REF!</definedName>
    <definedName name="п">[79]Лист1!$E$47</definedName>
    <definedName name="п_ц" localSheetId="0">#REF!</definedName>
    <definedName name="п_ц">#REF!</definedName>
    <definedName name="П000010011003" localSheetId="0">#REF!</definedName>
    <definedName name="П000010011003">#REF!</definedName>
    <definedName name="П000010015003" localSheetId="0">#REF!</definedName>
    <definedName name="П000010015003">#REF!</definedName>
    <definedName name="П000010019003" localSheetId="0">#REF!</definedName>
    <definedName name="П000010019003">#REF!</definedName>
    <definedName name="П000010019004" localSheetId="0">#REF!</definedName>
    <definedName name="П000010019004">#REF!</definedName>
    <definedName name="П000020021103" localSheetId="0">#REF!</definedName>
    <definedName name="П000020021103">#REF!</definedName>
    <definedName name="П000020021104" localSheetId="0">#REF!</definedName>
    <definedName name="П000020021104">#REF!</definedName>
    <definedName name="П000020029003" localSheetId="0">#REF!</definedName>
    <definedName name="П000020029003">#REF!</definedName>
    <definedName name="П000020029004" localSheetId="0">#REF!</definedName>
    <definedName name="П000020029004">#REF!</definedName>
    <definedName name="П000030041003" localSheetId="0">#REF!</definedName>
    <definedName name="П000030041003">#REF!</definedName>
    <definedName name="П000030041004" localSheetId="0">#REF!</definedName>
    <definedName name="П000030041004">#REF!</definedName>
    <definedName name="П000030041503" localSheetId="0">#REF!</definedName>
    <definedName name="П000030041503">#REF!</definedName>
    <definedName name="П000030041504" localSheetId="0">#REF!</definedName>
    <definedName name="П000030041504">#REF!</definedName>
    <definedName name="П000030042003" localSheetId="0">#REF!</definedName>
    <definedName name="П000030042003">#REF!</definedName>
    <definedName name="П000030042004" localSheetId="0">#REF!</definedName>
    <definedName name="П000030042004">#REF!</definedName>
    <definedName name="П000030043003" localSheetId="0">#REF!</definedName>
    <definedName name="П000030043003">#REF!</definedName>
    <definedName name="П000030043004" localSheetId="0">#REF!</definedName>
    <definedName name="П000030043004">#REF!</definedName>
    <definedName name="П000030043103" localSheetId="0">#REF!</definedName>
    <definedName name="П000030043103">#REF!</definedName>
    <definedName name="П000030043104" localSheetId="0">#REF!</definedName>
    <definedName name="П000030043104">#REF!</definedName>
    <definedName name="П000030047003" localSheetId="0">#REF!</definedName>
    <definedName name="П000030047003">#REF!</definedName>
    <definedName name="П000030047004" localSheetId="0">#REF!</definedName>
    <definedName name="П000030047004">#REF!</definedName>
    <definedName name="П000030049003" localSheetId="0">#REF!</definedName>
    <definedName name="П000030049003">#REF!</definedName>
    <definedName name="П000030049004" localSheetId="0">#REF!</definedName>
    <definedName name="П000030049004">#REF!</definedName>
    <definedName name="П000040051003" localSheetId="0">#REF!</definedName>
    <definedName name="П000040051003">#REF!</definedName>
    <definedName name="П000040051004" localSheetId="0">#REF!</definedName>
    <definedName name="П000040051004">#REF!</definedName>
    <definedName name="П000040052003" localSheetId="0">#REF!</definedName>
    <definedName name="П000040052003">#REF!</definedName>
    <definedName name="П000040059003" localSheetId="0">#REF!</definedName>
    <definedName name="П000040059003">#REF!</definedName>
    <definedName name="П000040059004" localSheetId="0">#REF!</definedName>
    <definedName name="П000040059004">#REF!</definedName>
    <definedName name="П000050061003" localSheetId="0">#REF!</definedName>
    <definedName name="П000050061003">#REF!</definedName>
    <definedName name="П000050061004" localSheetId="0">#REF!</definedName>
    <definedName name="П000050061004">#REF!</definedName>
    <definedName name="П000050062003" localSheetId="0">#REF!</definedName>
    <definedName name="П000050062003">#REF!</definedName>
    <definedName name="П000050062004" localSheetId="0">#REF!</definedName>
    <definedName name="П000050062004">#REF!</definedName>
    <definedName name="П000050062104" localSheetId="0">#REF!</definedName>
    <definedName name="П000050062104">#REF!</definedName>
    <definedName name="П000050062404" localSheetId="0">#REF!</definedName>
    <definedName name="П000050062404">#REF!</definedName>
    <definedName name="П000050062504" localSheetId="0">#REF!</definedName>
    <definedName name="П000050062504">#REF!</definedName>
    <definedName name="П000050062604" localSheetId="0">#REF!</definedName>
    <definedName name="П000050062604">#REF!</definedName>
    <definedName name="П000050062804" localSheetId="0">#REF!</definedName>
    <definedName name="П000050062804">#REF!</definedName>
    <definedName name="П000050063003" localSheetId="0">#REF!</definedName>
    <definedName name="П000050063003">#REF!</definedName>
    <definedName name="П000050063004" localSheetId="0">#REF!</definedName>
    <definedName name="П000050063004">#REF!</definedName>
    <definedName name="П000050064003" localSheetId="0">#REF!</definedName>
    <definedName name="П000050064003">#REF!</definedName>
    <definedName name="П000050064004" localSheetId="0">#REF!</definedName>
    <definedName name="П000050064004">#REF!</definedName>
    <definedName name="П000050065003" localSheetId="0">#REF!</definedName>
    <definedName name="П000050065003">#REF!</definedName>
    <definedName name="П000050065004" localSheetId="0">#REF!</definedName>
    <definedName name="П000050065004">#REF!</definedName>
    <definedName name="П000050066003" localSheetId="0">#REF!</definedName>
    <definedName name="П000050066003">#REF!</definedName>
    <definedName name="П000050066004" localSheetId="0">#REF!</definedName>
    <definedName name="П000050066004">#REF!</definedName>
    <definedName name="П000050069003" localSheetId="0">#REF!</definedName>
    <definedName name="П000050069003">#REF!</definedName>
    <definedName name="П000050069004" localSheetId="0">#REF!</definedName>
    <definedName name="П000050069004">#REF!</definedName>
    <definedName name="папр" localSheetId="1" hidden="1">{#N/A,#N/A,FALSE,"ZAP_FEB.XLS "}</definedName>
    <definedName name="папр" hidden="1">{#N/A,#N/A,FALSE,"ZAP_FEB.XLS "}</definedName>
    <definedName name="пар" localSheetId="0">#REF!</definedName>
    <definedName name="пар">#REF!</definedName>
    <definedName name="Параметры" localSheetId="0">[77]Параметры!#REF!</definedName>
    <definedName name="Параметры">[77]Параметры!#REF!</definedName>
    <definedName name="параметры1" localSheetId="0">[77]Параметры!#REF!</definedName>
    <definedName name="параметры1">[77]Параметры!#REF!</definedName>
    <definedName name="параметры2" localSheetId="0">[77]Параметры!#REF!</definedName>
    <definedName name="параметры2">[77]Параметры!#REF!</definedName>
    <definedName name="параметры3" localSheetId="0">[77]Параметры!#REF!</definedName>
    <definedName name="параметры3">[77]Параметры!#REF!</definedName>
    <definedName name="пароль" localSheetId="0">[77]Параметры!#REF!</definedName>
    <definedName name="пароль">[77]Параметры!#REF!</definedName>
    <definedName name="пВЦ" localSheetId="0">#REF!</definedName>
    <definedName name="пВЦ">#REF!</definedName>
    <definedName name="перв_ур" localSheetId="0">#REF!</definedName>
    <definedName name="перв_ур">#REF!</definedName>
    <definedName name="перв_ц" localSheetId="0">#REF!</definedName>
    <definedName name="перв_ц">#REF!</definedName>
    <definedName name="Пл.01.02.">#N/A</definedName>
    <definedName name="ПЛАН" localSheetId="0">#REF!</definedName>
    <definedName name="ПЛАН">#REF!</definedName>
    <definedName name="ПЛАН_ПОСТ_за_дебит" localSheetId="0">#REF!</definedName>
    <definedName name="ПЛАН_ПОСТ_за_дебит">#REF!</definedName>
    <definedName name="ПЛАН_ПОСТ_за_дебит_1" localSheetId="0">#REF!</definedName>
    <definedName name="ПЛАН_ПОСТ_за_дебит_1">#REF!</definedName>
    <definedName name="ПЛАН_ПОСТ_за_дебит_2" localSheetId="0">#REF!</definedName>
    <definedName name="ПЛАН_ПОСТ_за_дебит_2">#REF!</definedName>
    <definedName name="ПЛАН_ПОСТ_за_реал" localSheetId="0">#REF!</definedName>
    <definedName name="ПЛАН_ПОСТ_за_реал">#REF!</definedName>
    <definedName name="ПЛАН_ПОСТ_за_реал_1" localSheetId="0">#REF!</definedName>
    <definedName name="ПЛАН_ПОСТ_за_реал_1">#REF!</definedName>
    <definedName name="ПЛАН_ПОСТ_за_реал_2" localSheetId="0">#REF!</definedName>
    <definedName name="ПЛАН_ПОСТ_за_реал_2">#REF!</definedName>
    <definedName name="ПЛАН_ПОСТ_за_реал_3" localSheetId="0">#REF!</definedName>
    <definedName name="ПЛАН_ПОСТ_за_реал_3">#REF!</definedName>
    <definedName name="ПЛАН_ПОСТ_за_реал_4" localSheetId="0">#REF!</definedName>
    <definedName name="ПЛАН_ПОСТ_за_реал_4">#REF!</definedName>
    <definedName name="ПЛАН_ПОСТ_за_реал_5" localSheetId="0">#REF!</definedName>
    <definedName name="ПЛАН_ПОСТ_за_реал_5">#REF!</definedName>
    <definedName name="ПЛАН_ПОСТ_за_реализ_5" localSheetId="0">#REF!</definedName>
    <definedName name="ПЛАН_ПОСТ_за_реализ_5">#REF!</definedName>
    <definedName name="план_поступлений_РАМ" localSheetId="0">#REF!</definedName>
    <definedName name="план_поступлений_РАМ">#REF!</definedName>
    <definedName name="ПЛАН_ПРОДАЖ_USD" localSheetId="0">#REF!</definedName>
    <definedName name="ПЛАН_ПРОДАЖ_USD">#REF!</definedName>
    <definedName name="ПЛАН_ПРОДАЖ_тн" localSheetId="0">#REF!</definedName>
    <definedName name="ПЛАН_ПРОДАЖ_тн">#REF!</definedName>
    <definedName name="Плотность">[80]апр.!$A$3</definedName>
    <definedName name="погашение_дебит_план" localSheetId="0">#REF!</definedName>
    <definedName name="погашение_дебит_план">#REF!</definedName>
    <definedName name="погашение_дебит_РА_план" localSheetId="0">#REF!</definedName>
    <definedName name="погашение_дебит_РА_план">#REF!</definedName>
    <definedName name="погашение_дебит_РА_факт" localSheetId="0">#REF!</definedName>
    <definedName name="погашение_дебит_РА_факт">#REF!</definedName>
    <definedName name="погашение_дебит_факт" localSheetId="0">#REF!</definedName>
    <definedName name="погашение_дебит_факт">#REF!</definedName>
    <definedName name="Погл" localSheetId="0">#REF!</definedName>
    <definedName name="Погл">#REF!</definedName>
    <definedName name="Подоходный" localSheetId="0">#REF!</definedName>
    <definedName name="Подоходный">#REF!</definedName>
    <definedName name="подъездные_автодороги" localSheetId="0">#REF!</definedName>
    <definedName name="подъездные_автодороги">#REF!</definedName>
    <definedName name="подъездные_автодороги___0" localSheetId="0">#REF!</definedName>
    <definedName name="подъездные_автодороги___0">#REF!</definedName>
    <definedName name="подъездные_автодороги___8" localSheetId="0">'[49]УП _2004'!#REF!</definedName>
    <definedName name="подъездные_автодороги___8">'[49]УП _2004'!#REF!</definedName>
    <definedName name="полигон">[52]Комплектация!$G$31</definedName>
    <definedName name="полная" localSheetId="0">#REF!</definedName>
    <definedName name="полная">#REF!</definedName>
    <definedName name="Польша">[47]Destination!$B$12</definedName>
    <definedName name="ПОР">[20]СКО!$M$104</definedName>
    <definedName name="поступления_план_Rual" localSheetId="0">#REF!</definedName>
    <definedName name="поступления_план_Rual">#REF!</definedName>
    <definedName name="поступления_РА_план" localSheetId="0">#REF!</definedName>
    <definedName name="поступления_РА_план">#REF!</definedName>
    <definedName name="поступления_РА_факт" localSheetId="0">#REF!</definedName>
    <definedName name="поступления_РА_факт">#REF!</definedName>
    <definedName name="поступления_факт_Rual" localSheetId="0">#REF!</definedName>
    <definedName name="поступления_факт_Rual">#REF!</definedName>
    <definedName name="поступления_факт_РАМ" localSheetId="0">#REF!</definedName>
    <definedName name="поступления_факт_РАМ">#REF!</definedName>
    <definedName name="поташ_вн" localSheetId="0">#REF!</definedName>
    <definedName name="поташ_вн">#REF!</definedName>
    <definedName name="поташ_ВСЕГО" localSheetId="0">#REF!</definedName>
    <definedName name="поташ_ВСЕГО">#REF!</definedName>
    <definedName name="поташ_РА" localSheetId="0">#REF!</definedName>
    <definedName name="поташ_РА">#REF!</definedName>
    <definedName name="поташш_вн" localSheetId="0">#REF!</definedName>
    <definedName name="поташш_вн">#REF!</definedName>
    <definedName name="поташш_ВСЕГО" localSheetId="0">#REF!</definedName>
    <definedName name="поташш_ВСЕГО">#REF!</definedName>
    <definedName name="поташш_РА" localSheetId="0">#REF!</definedName>
    <definedName name="поташш_РА">#REF!</definedName>
    <definedName name="пп" localSheetId="1" hidden="1">{#N/A,#N/A,FALSE,"ZAP_FEB.XLS "}</definedName>
    <definedName name="пп" hidden="1">{#N/A,#N/A,FALSE,"ZAP_FEB.XLS "}</definedName>
    <definedName name="ппд">[50]запуски!$W$2:$W$3</definedName>
    <definedName name="ппппп" localSheetId="0">#REF!</definedName>
    <definedName name="ппппп">#REF!</definedName>
    <definedName name="ППР" localSheetId="1" hidden="1">{#N/A,#N/A,FALSE,"ZAP_FEB.XLS "}</definedName>
    <definedName name="ППР" hidden="1">{#N/A,#N/A,FALSE,"ZAP_FEB.XLS "}</definedName>
    <definedName name="пПЦ" localSheetId="0">#REF!</definedName>
    <definedName name="пПЦ">#REF!</definedName>
    <definedName name="пр" localSheetId="1" hidden="1">{#N/A,#N/A,FALSE,"ZAP_FEB.XLS "}</definedName>
    <definedName name="пр" hidden="1">{#N/A,#N/A,FALSE,"ZAP_FEB.XLS "}</definedName>
    <definedName name="ПрачечнаяФИНПЛАН">[55]финплан!$B$12:$J$40</definedName>
    <definedName name="представление_кварталы" localSheetId="0">#REF!</definedName>
    <definedName name="представление_кварталы">#REF!</definedName>
    <definedName name="представление_кварталы___0" localSheetId="0">#REF!</definedName>
    <definedName name="представление_кварталы___0">#REF!</definedName>
    <definedName name="представление_кварталы___8" localSheetId="0">#REF!</definedName>
    <definedName name="представление_кварталы___8">#REF!</definedName>
    <definedName name="представление_СМР" localSheetId="0">#REF!</definedName>
    <definedName name="представление_СМР">#REF!</definedName>
    <definedName name="представление_СМР___0" localSheetId="0">#REF!</definedName>
    <definedName name="представление_СМР___0">#REF!</definedName>
    <definedName name="представление_СМР___8" localSheetId="0">#REF!</definedName>
    <definedName name="представление_СМР___8">#REF!</definedName>
    <definedName name="Прил.Р10с1" localSheetId="0">#REF!</definedName>
    <definedName name="Прил.Р10с1">#REF!</definedName>
    <definedName name="Прил_б.п_с1" localSheetId="0">#REF!</definedName>
    <definedName name="Прил_б.п_с1">#REF!</definedName>
    <definedName name="Прил_б.п_с2" localSheetId="0">#REF!</definedName>
    <definedName name="Прил_б.п_с2">#REF!</definedName>
    <definedName name="Прил_б.п_с3" localSheetId="0">#REF!</definedName>
    <definedName name="Прил_б.п_с3">#REF!</definedName>
    <definedName name="Прил_б.п_с4" localSheetId="0">#REF!</definedName>
    <definedName name="Прил_б.п_с4">#REF!</definedName>
    <definedName name="Прил_б.п_с5" localSheetId="0">#REF!</definedName>
    <definedName name="Прил_б.п_с5">#REF!</definedName>
    <definedName name="Прил_б.п_с6" localSheetId="0">#REF!</definedName>
    <definedName name="Прил_б.п_с6">#REF!</definedName>
    <definedName name="Прил_б.п_с7" localSheetId="0">#REF!</definedName>
    <definedName name="Прил_б.п_с7">#REF!</definedName>
    <definedName name="Прил_б.п_с8" localSheetId="0">#REF!</definedName>
    <definedName name="Прил_б.п_с8">#REF!</definedName>
    <definedName name="Прил_Б2с1" localSheetId="0">#REF!</definedName>
    <definedName name="Прил_Б2с1">#REF!</definedName>
    <definedName name="Приморск">[47]Destination!$B$11</definedName>
    <definedName name="приобе" localSheetId="1" hidden="1">{#N/A,#N/A,FALSE,"ZAP_FEB.XLS "}</definedName>
    <definedName name="приобе" hidden="1">{#N/A,#N/A,FALSE,"ZAP_FEB.XLS "}</definedName>
    <definedName name="приобье" localSheetId="1" hidden="1">{#N/A,#N/A,FALSE,"ZAP_FEB.XLS "}</definedName>
    <definedName name="приобье" hidden="1">{#N/A,#N/A,FALSE,"ZAP_FEB.XLS "}</definedName>
    <definedName name="приоритеты" localSheetId="0">#REF!</definedName>
    <definedName name="приоритеты">#REF!</definedName>
    <definedName name="приоритеты___0" localSheetId="0">#REF!</definedName>
    <definedName name="приоритеты___0">#REF!</definedName>
    <definedName name="приоритеты___1" localSheetId="0">'[43]Исполнение _освоение по закупк_'!#REF!</definedName>
    <definedName name="приоритеты___1">'[43]Исполнение _освоение по закупк_'!#REF!</definedName>
    <definedName name="приоритеты___10" localSheetId="0">'[43]Исполнение для Ускова'!#REF!</definedName>
    <definedName name="приоритеты___10">'[43]Исполнение для Ускова'!#REF!</definedName>
    <definedName name="приоритеты___11" localSheetId="0">'[43]Выборка по отсыпкам'!#REF!</definedName>
    <definedName name="приоритеты___11">'[43]Выборка по отсыпкам'!#REF!</definedName>
    <definedName name="приоритеты___12" localSheetId="0">'[43]ИП _отсыпки_'!#REF!</definedName>
    <definedName name="приоритеты___12">'[43]ИП _отсыпки_'!#REF!</definedName>
    <definedName name="приоритеты___13" localSheetId="0">'[43]ИП _отсыпки_ФОТ_диз_т_'!#REF!</definedName>
    <definedName name="приоритеты___13">'[43]ИП _отсыпки_ФОТ_диз_т_'!#REF!</definedName>
    <definedName name="приоритеты___14" localSheetId="0">'[43]ИП _отсыпки_ _выборка_'!#REF!</definedName>
    <definedName name="приоритеты___14">'[43]ИП _отсыпки_ _выборка_'!#REF!</definedName>
    <definedName name="приоритеты___2" localSheetId="0">'[43]Исполнение по оборуд_'!#REF!</definedName>
    <definedName name="приоритеты___2">'[43]Исполнение по оборуд_'!#REF!</definedName>
    <definedName name="приоритеты___3" localSheetId="0">'[43]Исполнение по оборуд_ _2_'!#REF!</definedName>
    <definedName name="приоритеты___3">'[43]Исполнение по оборуд_ _2_'!#REF!</definedName>
    <definedName name="приоритеты___4" localSheetId="0">'[43]Исполнение сжато'!#REF!</definedName>
    <definedName name="приоритеты___4">'[43]Исполнение сжато'!#REF!</definedName>
    <definedName name="приоритеты___5" localSheetId="0">'[43]Форма для бурения'!#REF!</definedName>
    <definedName name="приоритеты___5">'[43]Форма для бурения'!#REF!</definedName>
    <definedName name="приоритеты___6" localSheetId="0">'[43]Форма для КС'!#REF!</definedName>
    <definedName name="приоритеты___6">'[43]Форма для КС'!#REF!</definedName>
    <definedName name="приоритеты___7" localSheetId="0">'[43]Форма для ГР'!#REF!</definedName>
    <definedName name="приоритеты___7">'[43]Форма для ГР'!#REF!</definedName>
    <definedName name="приоритеты___8" localSheetId="0">#REF!</definedName>
    <definedName name="приоритеты___8">#REF!</definedName>
    <definedName name="приоритеты___9" localSheetId="0">[43]Корректировка!#REF!</definedName>
    <definedName name="приоритеты___9">[43]Корректировка!#REF!</definedName>
    <definedName name="про" localSheetId="1" hidden="1">{#N/A,#N/A,FALSE,"ZAP_FEB.XLS "}</definedName>
    <definedName name="про" hidden="1">{#N/A,#N/A,FALSE,"ZAP_FEB.XLS "}</definedName>
    <definedName name="прог" localSheetId="0">#REF!</definedName>
    <definedName name="прог">#REF!</definedName>
    <definedName name="продукция">[72]Лист3!$C$1:$C$13</definedName>
    <definedName name="прос" localSheetId="1" hidden="1">{#N/A,#N/A,FALSE,"ZAP_FEB.XLS "}</definedName>
    <definedName name="прос" hidden="1">{#N/A,#N/A,FALSE,"ZAP_FEB.XLS "}</definedName>
    <definedName name="ПРОСР_ДЕБИТ" localSheetId="0">#REF!</definedName>
    <definedName name="ПРОСР_ДЕБИТ">#REF!</definedName>
    <definedName name="ПРОСТ" localSheetId="1" hidden="1">{#N/A,#N/A,FALSE,"ZAP_FEB.XLS "}</definedName>
    <definedName name="ПРОСТ" hidden="1">{#N/A,#N/A,FALSE,"ZAP_FEB.XLS "}</definedName>
    <definedName name="ПРОСТ.2">#N/A</definedName>
    <definedName name="Простои_97" localSheetId="1" hidden="1">{#N/A,#N/A,FALSE,"ZAP_FEB.XLS "}</definedName>
    <definedName name="Простои_97" hidden="1">{#N/A,#N/A,FALSE,"ZAP_FEB.XLS "}</definedName>
    <definedName name="проток">[73]sapactivexlhiddensheet!$BE$39</definedName>
    <definedName name="ПРОФИЛАКТОРИЙ_всего2002">[60]ФАКТ2002!$E$1:$V$57</definedName>
    <definedName name="Прочие_пассивы" localSheetId="0">#REF!</definedName>
    <definedName name="Прочие_пассивы">#REF!</definedName>
    <definedName name="прп" localSheetId="0">#REF!</definedName>
    <definedName name="прп">#REF!</definedName>
    <definedName name="пТЦ" localSheetId="0">#REF!</definedName>
    <definedName name="пТЦ">#REF!</definedName>
    <definedName name="Пункт_сдачи_нефти" localSheetId="0">#REF!</definedName>
    <definedName name="Пункт_сдачи_нефти">#REF!</definedName>
    <definedName name="Пункт_сдачи_нефти___0" localSheetId="0">#REF!</definedName>
    <definedName name="Пункт_сдачи_нефти___0">#REF!</definedName>
    <definedName name="Пункт_сдачи_нефти___1" localSheetId="0">'[43]Исполнение _освоение по закупк_'!#REF!</definedName>
    <definedName name="Пункт_сдачи_нефти___1">'[43]Исполнение _освоение по закупк_'!#REF!</definedName>
    <definedName name="Пункт_сдачи_нефти___10" localSheetId="0">'[43]Исполнение для Ускова'!#REF!</definedName>
    <definedName name="Пункт_сдачи_нефти___10">'[43]Исполнение для Ускова'!#REF!</definedName>
    <definedName name="Пункт_сдачи_нефти___12" localSheetId="0">'[43]ИП _отсыпки_'!#REF!</definedName>
    <definedName name="Пункт_сдачи_нефти___12">'[43]ИП _отсыпки_'!#REF!</definedName>
    <definedName name="Пункт_сдачи_нефти___13" localSheetId="0">'[43]ИП _отсыпки_ФОТ_диз_т_'!#REF!</definedName>
    <definedName name="Пункт_сдачи_нефти___13">'[43]ИП _отсыпки_ФОТ_диз_т_'!#REF!</definedName>
    <definedName name="Пункт_сдачи_нефти___14" localSheetId="0">'[43]ИП _отсыпки_ _выборка_'!#REF!</definedName>
    <definedName name="Пункт_сдачи_нефти___14">'[43]ИП _отсыпки_ _выборка_'!#REF!</definedName>
    <definedName name="Пункт_сдачи_нефти___2" localSheetId="0">'[43]Исполнение по оборуд_'!#REF!</definedName>
    <definedName name="Пункт_сдачи_нефти___2">'[43]Исполнение по оборуд_'!#REF!</definedName>
    <definedName name="Пункт_сдачи_нефти___3" localSheetId="0">'[43]Исполнение по оборуд_ _2_'!#REF!</definedName>
    <definedName name="Пункт_сдачи_нефти___3">'[43]Исполнение по оборуд_ _2_'!#REF!</definedName>
    <definedName name="Пункт_сдачи_нефти___4" localSheetId="0">'[43]Исполнение сжато'!#REF!</definedName>
    <definedName name="Пункт_сдачи_нефти___4">'[43]Исполнение сжато'!#REF!</definedName>
    <definedName name="Пункт_сдачи_нефти___5" localSheetId="0">'[43]Форма для бурения'!#REF!</definedName>
    <definedName name="Пункт_сдачи_нефти___5">'[43]Форма для бурения'!#REF!</definedName>
    <definedName name="Пункт_сдачи_нефти___6" localSheetId="0">'[43]Форма для КС'!#REF!</definedName>
    <definedName name="Пункт_сдачи_нефти___6">'[43]Форма для КС'!#REF!</definedName>
    <definedName name="Пункт_сдачи_нефти___7" localSheetId="0">'[43]Форма для ГР'!#REF!</definedName>
    <definedName name="Пункт_сдачи_нефти___7">'[43]Форма для ГР'!#REF!</definedName>
    <definedName name="Пункт_сдачи_нефти___8" localSheetId="0">#REF!</definedName>
    <definedName name="Пункт_сдачи_нефти___8">#REF!</definedName>
    <definedName name="Пункт_сдачи_нефти___9" localSheetId="0">[43]Корректировка!#REF!</definedName>
    <definedName name="Пункт_сдачи_нефти___9">[43]Корректировка!#REF!</definedName>
    <definedName name="пхнм">[45]заявка_на_произ!$A$105:$IV$105</definedName>
    <definedName name="пхнм_вн" localSheetId="0">#REF!</definedName>
    <definedName name="пхнм_вн">#REF!</definedName>
    <definedName name="пхнм_ВСЕГО" localSheetId="0">#REF!</definedName>
    <definedName name="пхнм_ВСЕГО">#REF!</definedName>
    <definedName name="пхнм_РА" localSheetId="0">#REF!</definedName>
    <definedName name="пхнм_РА">#REF!</definedName>
    <definedName name="ПЦ" localSheetId="0">#REF!</definedName>
    <definedName name="ПЦ">#REF!</definedName>
    <definedName name="пЧЦ" localSheetId="0">#REF!</definedName>
    <definedName name="пЧЦ">#REF!</definedName>
    <definedName name="пыпыппывапа" localSheetId="0" hidden="1">#REF!,#REF!,#REF!</definedName>
    <definedName name="пыпыппывапа" hidden="1">#REF!,#REF!,#REF!</definedName>
    <definedName name="пя_ц" localSheetId="0">#REF!</definedName>
    <definedName name="пя_ц">#REF!</definedName>
    <definedName name="пят_ур" localSheetId="0">#REF!</definedName>
    <definedName name="пят_ур">#REF!</definedName>
    <definedName name="пят_ц" localSheetId="0">#REF!</definedName>
    <definedName name="пят_ц">#REF!</definedName>
    <definedName name="р" localSheetId="1" hidden="1">{#N/A,#N/A,FALSE,"ZAP_FEB.XLS "}</definedName>
    <definedName name="р" hidden="1">{#N/A,#N/A,FALSE,"ZAP_FEB.XLS "}</definedName>
    <definedName name="р.12Труд1">[81]sapactivexlhiddensheet!$BE$39</definedName>
    <definedName name="р___0" localSheetId="0">#REF!</definedName>
    <definedName name="р___0">#REF!</definedName>
    <definedName name="р___8" localSheetId="0">#REF!</definedName>
    <definedName name="р___8">#REF!</definedName>
    <definedName name="р1" localSheetId="1" hidden="1">{"'Sheet1'!$A$1:$G$96","'Sheet1'!$A$1:$H$96"}</definedName>
    <definedName name="р1" hidden="1">{"'Sheet1'!$A$1:$G$96","'Sheet1'!$A$1:$H$96"}</definedName>
    <definedName name="ра">#N/A</definedName>
    <definedName name="Разд_10с1" localSheetId="0">#REF!</definedName>
    <definedName name="Разд_10с1">#REF!</definedName>
    <definedName name="Разд_10с2" localSheetId="0">#REF!</definedName>
    <definedName name="Разд_10с2">#REF!</definedName>
    <definedName name="Разд_10с3" localSheetId="0">#REF!</definedName>
    <definedName name="Разд_10с3">#REF!</definedName>
    <definedName name="Разд_Б.опасн_с1" localSheetId="0">#REF!</definedName>
    <definedName name="Разд_Б.опасн_с1">#REF!</definedName>
    <definedName name="Разд11_с1" localSheetId="0">#REF!</definedName>
    <definedName name="Разд11_с1">#REF!</definedName>
    <definedName name="Разд11_с2" localSheetId="0">#REF!</definedName>
    <definedName name="Разд11_с2">#REF!</definedName>
    <definedName name="Разд12_с1" localSheetId="0">#REF!</definedName>
    <definedName name="Разд12_с1">#REF!</definedName>
    <definedName name="Разд8_1с1" localSheetId="0">#REF!</definedName>
    <definedName name="Разд8_1с1">#REF!</definedName>
    <definedName name="Разд8_1с2" localSheetId="0">#REF!</definedName>
    <definedName name="Разд8_1с2">#REF!</definedName>
    <definedName name="Разд8с1" localSheetId="0">#REF!</definedName>
    <definedName name="Разд8с1">#REF!</definedName>
    <definedName name="Разд8с2" localSheetId="0">#REF!</definedName>
    <definedName name="Разд8с2">#REF!</definedName>
    <definedName name="Разд8с3" localSheetId="0">#REF!</definedName>
    <definedName name="Разд8с3">#REF!</definedName>
    <definedName name="Разд9_1с1" localSheetId="0">#REF!</definedName>
    <definedName name="Разд9_1с1">#REF!</definedName>
    <definedName name="Разд9_1с2" localSheetId="0">#REF!</definedName>
    <definedName name="Разд9_1с2">#REF!</definedName>
    <definedName name="Разд9_1с3" localSheetId="0">#REF!</definedName>
    <definedName name="Разд9_1с3">#REF!</definedName>
    <definedName name="Разд9_1с4" localSheetId="0">#REF!</definedName>
    <definedName name="Разд9_1с4">#REF!</definedName>
    <definedName name="Разд9_2с1" localSheetId="0">#REF!</definedName>
    <definedName name="Разд9_2с1">#REF!</definedName>
    <definedName name="Разд9_2с2" localSheetId="0">#REF!</definedName>
    <definedName name="Разд9_2с2">#REF!</definedName>
    <definedName name="Разд9_2с3" localSheetId="0">#REF!</definedName>
    <definedName name="Разд9_2с3">#REF!</definedName>
    <definedName name="Разд9_2с4" localSheetId="0">#REF!</definedName>
    <definedName name="Разд9_2с4">#REF!</definedName>
    <definedName name="Разд9_2с5" localSheetId="0">#REF!</definedName>
    <definedName name="Разд9_2с5">#REF!</definedName>
    <definedName name="Разд9_2с6" localSheetId="0">#REF!</definedName>
    <definedName name="Разд9_2с6">#REF!</definedName>
    <definedName name="Разд9_3с1" localSheetId="0">#REF!</definedName>
    <definedName name="Разд9_3с1">#REF!</definedName>
    <definedName name="Разд9_3с2" localSheetId="0">#REF!</definedName>
    <definedName name="Разд9_3с2">#REF!</definedName>
    <definedName name="Разд9_3с3" localSheetId="0">#REF!</definedName>
    <definedName name="Разд9_3с3">#REF!</definedName>
    <definedName name="Разд9_3с4" localSheetId="0">#REF!</definedName>
    <definedName name="Разд9_3с4">#REF!</definedName>
    <definedName name="Разд9_3с5" localSheetId="0">#REF!</definedName>
    <definedName name="Разд9_3с5">#REF!</definedName>
    <definedName name="раздел">[81]sapactivexlhiddensheet!$BE$39</definedName>
    <definedName name="разднл">[81]sapactivexlhiddensheet!$BE$39</definedName>
    <definedName name="рас" localSheetId="1" hidden="1">{#N/A,#N/A,FALSE,"ZAP_FEB.XLS "}</definedName>
    <definedName name="рас" hidden="1">{#N/A,#N/A,FALSE,"ZAP_FEB.XLS "}</definedName>
    <definedName name="Рассчет_добычи" localSheetId="0">'[51]3.97'!#REF!</definedName>
    <definedName name="Рассчет_добычи">'[51]3.97'!#REF!</definedName>
    <definedName name="Рассчет_по_пластам_1" localSheetId="0">'[51]3.97'!#REF!</definedName>
    <definedName name="Рассчет_по_пластам_1">'[51]3.97'!#REF!</definedName>
    <definedName name="Рассчет_эксплуатации" localSheetId="0">'[51]3.97'!#REF!</definedName>
    <definedName name="Рассчет_эксплуатации">'[51]3.97'!#REF!</definedName>
    <definedName name="Расх" localSheetId="0">#REF!</definedName>
    <definedName name="Расх">#REF!</definedName>
    <definedName name="Расх.сч.приб_с1" localSheetId="0">#REF!</definedName>
    <definedName name="Расх.сч.приб_с1">#REF!</definedName>
    <definedName name="Расх.сч.приб_с2" localSheetId="0">#REF!</definedName>
    <definedName name="Расх.сч.приб_с2">#REF!</definedName>
    <definedName name="расход" localSheetId="0">#REF!</definedName>
    <definedName name="расход">#REF!</definedName>
    <definedName name="расч" localSheetId="0">#REF!</definedName>
    <definedName name="расч">#REF!</definedName>
    <definedName name="Расч.Бюдж_1c1" localSheetId="0">#REF!</definedName>
    <definedName name="Расч.Бюдж_1c1">#REF!</definedName>
    <definedName name="Расч.Бюдж_1c2" localSheetId="0">#REF!</definedName>
    <definedName name="Расч.Бюдж_1c2">#REF!</definedName>
    <definedName name="Расч.Бюдж_1c3" localSheetId="0">#REF!</definedName>
    <definedName name="Расч.Бюдж_1c3">#REF!</definedName>
    <definedName name="Расч.Бюдж_2c1" localSheetId="0">#REF!</definedName>
    <definedName name="Расч.Бюдж_2c1">#REF!</definedName>
    <definedName name="Расч.Бюдж_2c2" localSheetId="0">#REF!</definedName>
    <definedName name="Расч.Бюдж_2c2">#REF!</definedName>
    <definedName name="Расч.Бюдж_2c3" localSheetId="0">#REF!</definedName>
    <definedName name="Расч.Бюдж_2c3">#REF!</definedName>
    <definedName name="расчет" localSheetId="0">#REF!</definedName>
    <definedName name="расчет">#REF!</definedName>
    <definedName name="_xlnm.Recorder" localSheetId="0">#REF!</definedName>
    <definedName name="_xlnm.Recorder">#REF!</definedName>
    <definedName name="рената" localSheetId="0">#REF!</definedName>
    <definedName name="рената">#REF!</definedName>
    <definedName name="розп">[70]sapactivexlhiddensheet!$K$39</definedName>
    <definedName name="рол" localSheetId="0">#REF!</definedName>
    <definedName name="рол">#REF!</definedName>
    <definedName name="роот" localSheetId="0">#REF!</definedName>
    <definedName name="роот">#REF!</definedName>
    <definedName name="ропорп" localSheetId="1" hidden="1">{"'Sheet1'!$A$1:$G$96","'Sheet1'!$A$1:$H$96"}</definedName>
    <definedName name="ропорп" hidden="1">{"'Sheet1'!$A$1:$G$96","'Sheet1'!$A$1:$H$96"}</definedName>
    <definedName name="рор" localSheetId="0">#REF!</definedName>
    <definedName name="рор">#REF!</definedName>
    <definedName name="рост" localSheetId="0">#REF!</definedName>
    <definedName name="рост">#REF!</definedName>
    <definedName name="рот" localSheetId="0">#REF!</definedName>
    <definedName name="рот">#REF!</definedName>
    <definedName name="рп" localSheetId="0">#REF!</definedName>
    <definedName name="рп">#REF!</definedName>
    <definedName name="Рпл" localSheetId="0">[53]СКО!#REF!</definedName>
    <definedName name="Рпл">[53]СКО!#REF!</definedName>
    <definedName name="рр" localSheetId="0">#REF!</definedName>
    <definedName name="рр">#REF!</definedName>
    <definedName name="ррр" localSheetId="1" hidden="1">{"'Sheet1'!$A$1:$G$96","'Sheet1'!$A$1:$H$96"}</definedName>
    <definedName name="ррр" hidden="1">{"'Sheet1'!$A$1:$G$96","'Sheet1'!$A$1:$H$96"}</definedName>
    <definedName name="РЭС_адм_зданийФИНПЛАН">[55]финплан!$B$12:$J$50</definedName>
    <definedName name="Рядность" localSheetId="0">'[54]исходные данные'!#REF!</definedName>
    <definedName name="Рядность">'[54]исходные данные'!#REF!</definedName>
    <definedName name="с" localSheetId="0">#REF!</definedName>
    <definedName name="с">#REF!</definedName>
    <definedName name="с_продаж" localSheetId="0">#REF!</definedName>
    <definedName name="с_продаж">#REF!</definedName>
    <definedName name="С17" localSheetId="0">#REF!</definedName>
    <definedName name="С17">#REF!</definedName>
    <definedName name="С7" localSheetId="0">#REF!</definedName>
    <definedName name="С7">#REF!</definedName>
    <definedName name="сав" localSheetId="0">#REF!</definedName>
    <definedName name="сав">#REF!</definedName>
    <definedName name="САНАТОРИЙ_ПРОФИЛАКТОРИЙ_всего2002">[60]ФАКТ2002!$E$1:$V$57</definedName>
    <definedName name="саш" localSheetId="1" hidden="1">{#N/A,#N/A,FALSE,"ZAP_FEB.XLS "}</definedName>
    <definedName name="саш" hidden="1">{#N/A,#N/A,FALSE,"ZAP_FEB.XLS "}</definedName>
    <definedName name="св" localSheetId="0">#REF!</definedName>
    <definedName name="св">#REF!</definedName>
    <definedName name="света" localSheetId="0">#REF!</definedName>
    <definedName name="света">#REF!</definedName>
    <definedName name="светы">[73]sapactivexlhiddensheet!$BE$39</definedName>
    <definedName name="Сербия">[47]Destination!$B$18</definedName>
    <definedName name="система_телемеханики_РС" localSheetId="0">#REF!</definedName>
    <definedName name="система_телемеханики_РС">#REF!</definedName>
    <definedName name="система_телемеханики_РС___0" localSheetId="0">#REF!</definedName>
    <definedName name="система_телемеханики_РС___0">#REF!</definedName>
    <definedName name="система_телемеханики_РС___8" localSheetId="0">'[49]УП _2004'!#REF!</definedName>
    <definedName name="система_телемеханики_РС___8">'[49]УП _2004'!#REF!</definedName>
    <definedName name="Скв">[20]СКО!$E$85</definedName>
    <definedName name="Скважина">[20]СКО!$D$85:$F$85</definedName>
    <definedName name="скиба" localSheetId="0">#REF!</definedName>
    <definedName name="скиба">#REF!</definedName>
    <definedName name="Скорость" localSheetId="0">'[54]исходные данные'!#REF!</definedName>
    <definedName name="Скорость">'[54]исходные данные'!#REF!</definedName>
    <definedName name="Словакия">[47]Destination!$B$20</definedName>
    <definedName name="Словакия_контракт">[47]Destination!$B$21</definedName>
    <definedName name="Словакия_спот">[47]Destination!$B$22</definedName>
    <definedName name="Служебное_жильёФИНПЛАН">[82]финплан!$B$12:$J$40</definedName>
    <definedName name="см" localSheetId="0">#REF!</definedName>
    <definedName name="см">#REF!</definedName>
    <definedName name="сми" localSheetId="0">#REF!</definedName>
    <definedName name="сми">#REF!</definedName>
    <definedName name="СМР_георешетка">[52]СМР!$D$3</definedName>
    <definedName name="СНГ">[47]Destination!$C$82</definedName>
    <definedName name="СНИЖ" localSheetId="1" hidden="1">{#N/A,#N/A,FALSE,"ZAP_FEB.XLS "}</definedName>
    <definedName name="СНИЖ" hidden="1">{#N/A,#N/A,FALSE,"ZAP_FEB.XLS "}</definedName>
    <definedName name="сода_вн" localSheetId="0">#REF!</definedName>
    <definedName name="сода_вн">#REF!</definedName>
    <definedName name="сода_вн_РАМ" localSheetId="0">#REF!</definedName>
    <definedName name="сода_вн_РАМ">#REF!</definedName>
    <definedName name="сода_внр_РАМ" localSheetId="0">#REF!</definedName>
    <definedName name="сода_внр_РАМ">#REF!</definedName>
    <definedName name="сода_ВСЕГО" localSheetId="0">#REF!</definedName>
    <definedName name="сода_ВСЕГО">#REF!</definedName>
    <definedName name="сода_РА" localSheetId="0">#REF!</definedName>
    <definedName name="сода_РА">#REF!</definedName>
    <definedName name="сода_экс" localSheetId="0">#REF!</definedName>
    <definedName name="сода_экс">#REF!</definedName>
    <definedName name="сост" localSheetId="1" hidden="1">{#N/A,#N/A,FALSE,"ZAP_FEB.XLS "}</definedName>
    <definedName name="сост" hidden="1">{#N/A,#N/A,FALSE,"ZAP_FEB.XLS "}</definedName>
    <definedName name="состse" localSheetId="1" hidden="1">{#N/A,#N/A,FALSE,"ZAP_FEB.XLS "}</definedName>
    <definedName name="состse" hidden="1">{#N/A,#N/A,FALSE,"ZAP_FEB.XLS "}</definedName>
    <definedName name="состав" localSheetId="1" hidden="1">{#N/A,#N/A,FALSE,"ZAP_FEB.XLS "}</definedName>
    <definedName name="состав" hidden="1">{#N/A,#N/A,FALSE,"ZAP_FEB.XLS "}</definedName>
    <definedName name="СОСТЬ" localSheetId="1" hidden="1">{#N/A,#N/A,FALSE,"ZAP_FEB.XLS "}</definedName>
    <definedName name="СОСТЬ" hidden="1">{#N/A,#N/A,FALSE,"ZAP_FEB.XLS "}</definedName>
    <definedName name="соцстрах" localSheetId="0">#REF!</definedName>
    <definedName name="соцстрах">#REF!</definedName>
    <definedName name="Срез_Завод">#N/A</definedName>
    <definedName name="Срез_Месяц">#N/A</definedName>
    <definedName name="сс" localSheetId="1" hidden="1">{#N/A,#N/A,FALSE,"ZAP_FEB.XLS "}</definedName>
    <definedName name="сс" hidden="1">{#N/A,#N/A,FALSE,"ZAP_FEB.XLS "}</definedName>
    <definedName name="ссспро">[70]sapactivexlhiddensheet!$BE$39</definedName>
    <definedName name="сссссс" localSheetId="0">#REF!</definedName>
    <definedName name="сссссс">#REF!</definedName>
    <definedName name="сталь" localSheetId="1" hidden="1">{#N/A,#N/A,TRUE,"Лист2"}</definedName>
    <definedName name="сталь" hidden="1">{#N/A,#N/A,TRUE,"Лист2"}</definedName>
    <definedName name="статус" localSheetId="0">#REF!</definedName>
    <definedName name="статус">#REF!</definedName>
    <definedName name="Стоимость_геотекстиля">[52]дороги!$H$10</definedName>
    <definedName name="Стоимость_укладки_геотекстиля">[52]дороги!$H$9</definedName>
    <definedName name="Сторон">[47]Destination!$C$87</definedName>
    <definedName name="сульфат_ВСЕГО" localSheetId="0">#REF!</definedName>
    <definedName name="сульфат_ВСЕГО">#REF!</definedName>
    <definedName name="сульфат_ком_воз" localSheetId="0">#REF!</definedName>
    <definedName name="сульфат_ком_воз">#REF!</definedName>
    <definedName name="сульфат_экс" localSheetId="0">#REF!</definedName>
    <definedName name="сульфат_экс">#REF!</definedName>
    <definedName name="Сумм1903" localSheetId="0">#REF!</definedName>
    <definedName name="Сумм1903">#REF!</definedName>
    <definedName name="Сумм1904" localSheetId="0">#REF!</definedName>
    <definedName name="Сумм1904">#REF!</definedName>
    <definedName name="Сумм2103" localSheetId="0">#REF!</definedName>
    <definedName name="Сумм2103">#REF!</definedName>
    <definedName name="Сумм2104" localSheetId="0">#REF!</definedName>
    <definedName name="Сумм2104">#REF!</definedName>
    <definedName name="Сумм2713" localSheetId="0">#REF!</definedName>
    <definedName name="Сумм2713">#REF!</definedName>
    <definedName name="Сумм2714" localSheetId="0">#REF!</definedName>
    <definedName name="Сумм2714">#REF!</definedName>
    <definedName name="сумм4303" localSheetId="0">#REF!</definedName>
    <definedName name="сумм4303">#REF!</definedName>
    <definedName name="сумм4304" localSheetId="0">#REF!</definedName>
    <definedName name="сумм4304">#REF!</definedName>
    <definedName name="сумм5903" localSheetId="0">#REF!</definedName>
    <definedName name="сумм5903">#REF!</definedName>
    <definedName name="сумм5904" localSheetId="0">#REF!</definedName>
    <definedName name="сумм5904">#REF!</definedName>
    <definedName name="Сумм6613" localSheetId="0">#REF!</definedName>
    <definedName name="Сумм6613">#REF!</definedName>
    <definedName name="Сумм6614" localSheetId="0">#REF!</definedName>
    <definedName name="Сумм6614">#REF!</definedName>
    <definedName name="Схема" localSheetId="0">'[54]исходные данные'!#REF!</definedName>
    <definedName name="Схема">'[54]исходные данные'!#REF!</definedName>
    <definedName name="схемные_зачеты" localSheetId="0">#REF!</definedName>
    <definedName name="схемные_зачеты">#REF!</definedName>
    <definedName name="т">#N/A</definedName>
    <definedName name="т_ц" localSheetId="0">#REF!</definedName>
    <definedName name="т_ц">#REF!</definedName>
    <definedName name="т5" localSheetId="1" hidden="1">{"'Sheet1'!$A$1:$G$96","'Sheet1'!$A$1:$H$96"}</definedName>
    <definedName name="т5" hidden="1">{"'Sheet1'!$A$1:$G$96","'Sheet1'!$A$1:$H$96"}</definedName>
    <definedName name="т7" localSheetId="1" hidden="1">{"'Sheet1'!$A$1:$G$96","'Sheet1'!$A$1:$H$96"}</definedName>
    <definedName name="т7" hidden="1">{"'Sheet1'!$A$1:$G$96","'Sheet1'!$A$1:$H$96"}</definedName>
    <definedName name="таблица" localSheetId="1" hidden="1">{#N/A,#N/A,FALSE,"Infl_fact"}</definedName>
    <definedName name="таблица" hidden="1">{#N/A,#N/A,FALSE,"Infl_fact"}</definedName>
    <definedName name="тбь" localSheetId="0">#REF!</definedName>
    <definedName name="тбь">#REF!</definedName>
    <definedName name="ТЕК_ДЕБИТ" localSheetId="0">#REF!</definedName>
    <definedName name="ТЕК_ДЕБИТ">#REF!</definedName>
    <definedName name="ТЕК_КРЕДИТ" localSheetId="0">#REF!</definedName>
    <definedName name="ТЕК_КРЕДИТ">#REF!</definedName>
    <definedName name="ТЕК_ОБЪЕМ" localSheetId="0">#REF!</definedName>
    <definedName name="ТЕК_ОБЪЕМ">#REF!</definedName>
    <definedName name="ТЕК_РЕАЛ" localSheetId="0">#REF!</definedName>
    <definedName name="ТЕК_РЕАЛ">#REF!</definedName>
    <definedName name="Текст1_Щелкнуть">#N/A</definedName>
    <definedName name="тел" localSheetId="1" hidden="1">{#N/A,#N/A,FALSE,"ZAP_FEB.XLS "}</definedName>
    <definedName name="тел" hidden="1">{#N/A,#N/A,FALSE,"ZAP_FEB.XLS "}</definedName>
    <definedName name="телефоны" localSheetId="1" hidden="1">{#N/A,#N/A,FALSE,"ZAP_FEB.XLS "}</definedName>
    <definedName name="телефоны" hidden="1">{#N/A,#N/A,FALSE,"ZAP_FEB.XLS "}</definedName>
    <definedName name="Теор_вес" localSheetId="0">#REF!</definedName>
    <definedName name="Теор_вес">#REF!</definedName>
    <definedName name="тии" localSheetId="0">#REF!</definedName>
    <definedName name="тии">#REF!</definedName>
    <definedName name="Тип_контрагента">[32]Справочники!$J$2:$J$3</definedName>
    <definedName name="ТК">[47]Destination!$C$86</definedName>
    <definedName name="тмр" localSheetId="0">#REF!</definedName>
    <definedName name="тмр">#REF!</definedName>
    <definedName name="тн">[45]заявка_на_произ!$D$1:$D$65536</definedName>
    <definedName name="Тпл">[20]СКО!$M$103</definedName>
    <definedName name="тр" localSheetId="0">#REF!</definedName>
    <definedName name="тр">#REF!</definedName>
    <definedName name="тр_ур" localSheetId="0">#REF!</definedName>
    <definedName name="тр_ур">#REF!</definedName>
    <definedName name="тр_ц" localSheetId="0">#REF!</definedName>
    <definedName name="тр_ц">#REF!</definedName>
    <definedName name="тру" localSheetId="0">CONCATENATE(#REF!,#REF!)</definedName>
    <definedName name="тру">CONCATENATE(#REF!,#REF!)</definedName>
    <definedName name="труд">[70]sapactivexlhiddensheet!$BE$39</definedName>
    <definedName name="тто" localSheetId="0">#REF!</definedName>
    <definedName name="тто">#REF!</definedName>
    <definedName name="ттот" localSheetId="0">#REF!</definedName>
    <definedName name="ттот">#REF!</definedName>
    <definedName name="ттт" localSheetId="0">#REF!</definedName>
    <definedName name="ттт">#REF!</definedName>
    <definedName name="ТЦ" localSheetId="0">#REF!</definedName>
    <definedName name="ТЦ">#REF!</definedName>
    <definedName name="ты" localSheetId="0">#REF!</definedName>
    <definedName name="ты">#REF!</definedName>
    <definedName name="ть" localSheetId="0">#REF!</definedName>
    <definedName name="ть">#REF!</definedName>
    <definedName name="тьбьбь" localSheetId="0">#REF!</definedName>
    <definedName name="тьбьбь">#REF!</definedName>
    <definedName name="тэп">[48]sapactivexlhiddensheet!$BE$39</definedName>
    <definedName name="у" localSheetId="0">#REF!</definedName>
    <definedName name="у">#REF!</definedName>
    <definedName name="уВЦ" localSheetId="0">#REF!</definedName>
    <definedName name="уВЦ">#REF!</definedName>
    <definedName name="угпена">[45]заявка_на_произ!$A$127:$IV$127</definedName>
    <definedName name="угпена_ВСЕГО" localSheetId="0">#REF!</definedName>
    <definedName name="угпена_ВСЕГО">#REF!</definedName>
    <definedName name="угпена_ОКСА_ВСЕГО" localSheetId="0">#REF!</definedName>
    <definedName name="угпена_ОКСА_ВСЕГО">#REF!</definedName>
    <definedName name="уд_вес" localSheetId="0">#REF!</definedName>
    <definedName name="уд_вес">#REF!</definedName>
    <definedName name="укладка_бордюра">[52]СМР!$D$7</definedName>
    <definedName name="укладка_плиты">[52]СМР!$D$4</definedName>
    <definedName name="Украина">[47]Destination!$B$56</definedName>
    <definedName name="Украина__Галичина">[47]Destination!$B$57</definedName>
    <definedName name="Украина__прочие">[47]Destination!$B$58</definedName>
    <definedName name="УПТОК" localSheetId="0">#REF!</definedName>
    <definedName name="УПТОК">#REF!</definedName>
    <definedName name="УПТОК___0" localSheetId="0">#REF!</definedName>
    <definedName name="УПТОК___0">#REF!</definedName>
    <definedName name="УПТОК___1" localSheetId="0">'[43]Исполнение _освоение по закупк_'!#REF!</definedName>
    <definedName name="УПТОК___1">'[43]Исполнение _освоение по закупк_'!#REF!</definedName>
    <definedName name="УПТОК___10" localSheetId="0">'[43]Исполнение для Ускова'!#REF!</definedName>
    <definedName name="УПТОК___10">'[43]Исполнение для Ускова'!#REF!</definedName>
    <definedName name="УПТОК___11" localSheetId="0">'[43]Выборка по отсыпкам'!#REF!</definedName>
    <definedName name="УПТОК___11">'[43]Выборка по отсыпкам'!#REF!</definedName>
    <definedName name="УПТОК___12" localSheetId="0">'[43]ИП _отсыпки_'!#REF!</definedName>
    <definedName name="УПТОК___12">'[43]ИП _отсыпки_'!#REF!</definedName>
    <definedName name="УПТОК___13" localSheetId="0">'[43]ИП _отсыпки_ФОТ_диз_т_'!#REF!</definedName>
    <definedName name="УПТОК___13">'[43]ИП _отсыпки_ФОТ_диз_т_'!#REF!</definedName>
    <definedName name="УПТОК___14" localSheetId="0">'[43]ИП _отсыпки_ _выборка_'!#REF!</definedName>
    <definedName name="УПТОК___14">'[43]ИП _отсыпки_ _выборка_'!#REF!</definedName>
    <definedName name="УПТОК___2" localSheetId="0">'[43]Исполнение по оборуд_'!#REF!</definedName>
    <definedName name="УПТОК___2">'[43]Исполнение по оборуд_'!#REF!</definedName>
    <definedName name="УПТОК___3" localSheetId="0">'[43]Исполнение по оборуд_ _2_'!#REF!</definedName>
    <definedName name="УПТОК___3">'[43]Исполнение по оборуд_ _2_'!#REF!</definedName>
    <definedName name="УПТОК___4" localSheetId="0">'[43]Исполнение сжато'!#REF!</definedName>
    <definedName name="УПТОК___4">'[43]Исполнение сжато'!#REF!</definedName>
    <definedName name="УПТОК___5" localSheetId="0">'[43]Форма для бурения'!#REF!</definedName>
    <definedName name="УПТОК___5">'[43]Форма для бурения'!#REF!</definedName>
    <definedName name="УПТОК___6" localSheetId="0">'[43]Форма для КС'!#REF!</definedName>
    <definedName name="УПТОК___6">'[43]Форма для КС'!#REF!</definedName>
    <definedName name="УПТОК___7" localSheetId="0">'[43]Форма для ГР'!#REF!</definedName>
    <definedName name="УПТОК___7">'[43]Форма для ГР'!#REF!</definedName>
    <definedName name="УПТОК___8" localSheetId="0">#REF!</definedName>
    <definedName name="УПТОК___8">#REF!</definedName>
    <definedName name="УПТОК___9" localSheetId="0">[43]Корректировка!#REF!</definedName>
    <definedName name="УПТОК___9">[43]Корректировка!#REF!</definedName>
    <definedName name="уПЦ" localSheetId="0">#REF!</definedName>
    <definedName name="уПЦ">#REF!</definedName>
    <definedName name="Условия" localSheetId="0">#REF!</definedName>
    <definedName name="Условия">#REF!</definedName>
    <definedName name="Установка_переработки_нефти" localSheetId="0">#REF!</definedName>
    <definedName name="Установка_переработки_нефти">#REF!</definedName>
    <definedName name="Установка_переработки_нефти___0" localSheetId="0">#REF!</definedName>
    <definedName name="Установка_переработки_нефти___0">#REF!</definedName>
    <definedName name="Установка_переработки_нефти___1" localSheetId="0">'[43]Исполнение _освоение по закупк_'!#REF!</definedName>
    <definedName name="Установка_переработки_нефти___1">'[43]Исполнение _освоение по закупк_'!#REF!</definedName>
    <definedName name="Установка_переработки_нефти___10" localSheetId="0">'[43]Исполнение для Ускова'!#REF!</definedName>
    <definedName name="Установка_переработки_нефти___10">'[43]Исполнение для Ускова'!#REF!</definedName>
    <definedName name="Установка_переработки_нефти___11" localSheetId="0">'[43]Выборка по отсыпкам'!#REF!</definedName>
    <definedName name="Установка_переработки_нефти___11">'[43]Выборка по отсыпкам'!#REF!</definedName>
    <definedName name="Установка_переработки_нефти___12" localSheetId="0">'[43]ИП _отсыпки_'!#REF!</definedName>
    <definedName name="Установка_переработки_нефти___12">'[43]ИП _отсыпки_'!#REF!</definedName>
    <definedName name="Установка_переработки_нефти___13" localSheetId="0">'[43]ИП _отсыпки_ФОТ_диз_т_'!#REF!</definedName>
    <definedName name="Установка_переработки_нефти___13">'[43]ИП _отсыпки_ФОТ_диз_т_'!#REF!</definedName>
    <definedName name="Установка_переработки_нефти___14" localSheetId="0">'[43]ИП _отсыпки_ _выборка_'!#REF!</definedName>
    <definedName name="Установка_переработки_нефти___14">'[43]ИП _отсыпки_ _выборка_'!#REF!</definedName>
    <definedName name="Установка_переработки_нефти___2" localSheetId="0">'[43]Исполнение по оборуд_'!#REF!</definedName>
    <definedName name="Установка_переработки_нефти___2">'[43]Исполнение по оборуд_'!#REF!</definedName>
    <definedName name="Установка_переработки_нефти___3" localSheetId="0">'[43]Исполнение по оборуд_ _2_'!#REF!</definedName>
    <definedName name="Установка_переработки_нефти___3">'[43]Исполнение по оборуд_ _2_'!#REF!</definedName>
    <definedName name="Установка_переработки_нефти___4" localSheetId="0">'[43]Исполнение сжато'!#REF!</definedName>
    <definedName name="Установка_переработки_нефти___4">'[43]Исполнение сжато'!#REF!</definedName>
    <definedName name="Установка_переработки_нефти___5" localSheetId="0">'[43]Форма для бурения'!#REF!</definedName>
    <definedName name="Установка_переработки_нефти___5">'[43]Форма для бурения'!#REF!</definedName>
    <definedName name="Установка_переработки_нефти___6" localSheetId="0">'[43]Форма для КС'!#REF!</definedName>
    <definedName name="Установка_переработки_нефти___6">'[43]Форма для КС'!#REF!</definedName>
    <definedName name="Установка_переработки_нефти___7" localSheetId="0">'[43]Форма для ГР'!#REF!</definedName>
    <definedName name="Установка_переработки_нефти___7">'[43]Форма для ГР'!#REF!</definedName>
    <definedName name="Установка_переработки_нефти___8" localSheetId="0">#REF!</definedName>
    <definedName name="Установка_переработки_нефти___8">#REF!</definedName>
    <definedName name="Установка_переработки_нефти___9" localSheetId="0">[43]Корректировка!#REF!</definedName>
    <definedName name="Установка_переработки_нефти___9">[43]Корректировка!#REF!</definedName>
    <definedName name="Установка_подготовки_нефти" localSheetId="0">#REF!</definedName>
    <definedName name="Установка_подготовки_нефти">#REF!</definedName>
    <definedName name="Установка_подготовки_нефти___0" localSheetId="0">#REF!</definedName>
    <definedName name="Установка_подготовки_нефти___0">#REF!</definedName>
    <definedName name="Установка_подготовки_нефти___1" localSheetId="0">'[43]Исполнение _освоение по закупк_'!#REF!</definedName>
    <definedName name="Установка_подготовки_нефти___1">'[43]Исполнение _освоение по закупк_'!#REF!</definedName>
    <definedName name="Установка_подготовки_нефти___10" localSheetId="0">'[43]Исполнение для Ускова'!#REF!</definedName>
    <definedName name="Установка_подготовки_нефти___10">'[43]Исполнение для Ускова'!#REF!</definedName>
    <definedName name="Установка_подготовки_нефти___12" localSheetId="0">'[43]ИП _отсыпки_'!#REF!</definedName>
    <definedName name="Установка_подготовки_нефти___12">'[43]ИП _отсыпки_'!#REF!</definedName>
    <definedName name="Установка_подготовки_нефти___13" localSheetId="0">'[43]ИП _отсыпки_ФОТ_диз_т_'!#REF!</definedName>
    <definedName name="Установка_подготовки_нефти___13">'[43]ИП _отсыпки_ФОТ_диз_т_'!#REF!</definedName>
    <definedName name="Установка_подготовки_нефти___14" localSheetId="0">'[43]ИП _отсыпки_ _выборка_'!#REF!</definedName>
    <definedName name="Установка_подготовки_нефти___14">'[43]ИП _отсыпки_ _выборка_'!#REF!</definedName>
    <definedName name="Установка_подготовки_нефти___2" localSheetId="0">'[43]Исполнение по оборуд_'!#REF!</definedName>
    <definedName name="Установка_подготовки_нефти___2">'[43]Исполнение по оборуд_'!#REF!</definedName>
    <definedName name="Установка_подготовки_нефти___3" localSheetId="0">'[43]Исполнение по оборуд_ _2_'!#REF!</definedName>
    <definedName name="Установка_подготовки_нефти___3">'[43]Исполнение по оборуд_ _2_'!#REF!</definedName>
    <definedName name="Установка_подготовки_нефти___4" localSheetId="0">'[43]Исполнение сжато'!#REF!</definedName>
    <definedName name="Установка_подготовки_нефти___4">'[43]Исполнение сжато'!#REF!</definedName>
    <definedName name="Установка_подготовки_нефти___5" localSheetId="0">'[43]Форма для бурения'!#REF!</definedName>
    <definedName name="Установка_подготовки_нефти___5">'[43]Форма для бурения'!#REF!</definedName>
    <definedName name="Установка_подготовки_нефти___6" localSheetId="0">'[43]Форма для КС'!#REF!</definedName>
    <definedName name="Установка_подготовки_нефти___6">'[43]Форма для КС'!#REF!</definedName>
    <definedName name="Установка_подготовки_нефти___7" localSheetId="0">'[43]Форма для ГР'!#REF!</definedName>
    <definedName name="Установка_подготовки_нефти___7">'[43]Форма для ГР'!#REF!</definedName>
    <definedName name="Установка_подготовки_нефти___8" localSheetId="0">#REF!</definedName>
    <definedName name="Установка_подготовки_нефти___8">#REF!</definedName>
    <definedName name="Установка_подготовки_нефти___9" localSheetId="0">[43]Корректировка!#REF!</definedName>
    <definedName name="Установка_подготовки_нефти___9">[43]Корректировка!#REF!</definedName>
    <definedName name="утв." localSheetId="0">#REF!</definedName>
    <definedName name="утв.">#REF!</definedName>
    <definedName name="утв.___0" localSheetId="0">#REF!</definedName>
    <definedName name="утв.___0">#REF!</definedName>
    <definedName name="утв.___8" localSheetId="0">#REF!</definedName>
    <definedName name="утв.___8">#REF!</definedName>
    <definedName name="уТЦ" localSheetId="0">#REF!</definedName>
    <definedName name="уТЦ">#REF!</definedName>
    <definedName name="уууууууу" localSheetId="0">#REF!</definedName>
    <definedName name="уууууууу">#REF!</definedName>
    <definedName name="Уч_к_озелененияФИНПЛАН">[55]финплан!$B$12:$J$50</definedName>
    <definedName name="уЧЦ" localSheetId="0">#REF!</definedName>
    <definedName name="уЧЦ">#REF!</definedName>
    <definedName name="ф" localSheetId="1" hidden="1">{#N/A,#N/A,TRUE,"Лист2"}</definedName>
    <definedName name="ф" hidden="1">{#N/A,#N/A,TRUE,"Лист2"}</definedName>
    <definedName name="ф2" localSheetId="1" hidden="1">{#N/A,#N/A,TRUE,"Лист2"}</definedName>
    <definedName name="ф2" hidden="1">{#N/A,#N/A,TRUE,"Лист2"}</definedName>
    <definedName name="ф20" localSheetId="0">[83]Остановки!#REF!</definedName>
    <definedName name="ф20">[83]Остановки!#REF!</definedName>
    <definedName name="ф21" localSheetId="0">[84]Остановки!#REF!</definedName>
    <definedName name="ф21">[84]Остановки!#REF!</definedName>
    <definedName name="ф3" localSheetId="1" hidden="1">{#N/A,#N/A,TRUE,"Лист2"}</definedName>
    <definedName name="ф3" hidden="1">{#N/A,#N/A,TRUE,"Лист2"}</definedName>
    <definedName name="ФАКТ" localSheetId="0">#REF!</definedName>
    <definedName name="ФАКТ">#REF!</definedName>
    <definedName name="ФАКТ_ПОСТ" localSheetId="0">#REF!</definedName>
    <definedName name="ФАКТ_ПОСТ">#REF!</definedName>
    <definedName name="ФАКТ_ПОСТ_1" localSheetId="0">#REF!</definedName>
    <definedName name="ФАКТ_ПОСТ_1">#REF!</definedName>
    <definedName name="ФАКТ_ПОСТ_2" localSheetId="0">#REF!</definedName>
    <definedName name="ФАКТ_ПОСТ_2">#REF!</definedName>
    <definedName name="ФАКТ_ПОСТ_3" localSheetId="0">#REF!</definedName>
    <definedName name="ФАКТ_ПОСТ_3">#REF!</definedName>
    <definedName name="ФАКТ_ПОСТ_4" localSheetId="0">#REF!</definedName>
    <definedName name="ФАКТ_ПОСТ_4">#REF!</definedName>
    <definedName name="ФАКТ_ПОСТ_5" localSheetId="0">#REF!</definedName>
    <definedName name="ФАКТ_ПОСТ_5">#REF!</definedName>
    <definedName name="ФАКТ_ПРОДАЖ" localSheetId="0">#REF!</definedName>
    <definedName name="ФАКТ_ПРОДАЖ">#REF!</definedName>
    <definedName name="ФАКТ_тн" localSheetId="0">#REF!</definedName>
    <definedName name="ФАКТ_тн">#REF!</definedName>
    <definedName name="февраль" localSheetId="1" hidden="1">{#N/A,#N/A,TRUE,"Лист2"}</definedName>
    <definedName name="февраль" hidden="1">{#N/A,#N/A,TRUE,"Лист2"}</definedName>
    <definedName name="февраль04">[71]база1!$B$59:$R$110</definedName>
    <definedName name="Феодосия__Броды">[47]Destination!$B$33</definedName>
    <definedName name="Феодосия__НПЗ">[47]Destination!$B$31</definedName>
    <definedName name="Феодосия__Тихорецкая">[47]Destination!$B$34</definedName>
    <definedName name="Феодосия__Херсон">[47]Destination!$B$32</definedName>
    <definedName name="Феодоссия">[47]Destination!$B$30</definedName>
    <definedName name="фон21" localSheetId="0">[8]июн!#REF!</definedName>
    <definedName name="фон21">[8]июн!#REF!</definedName>
    <definedName name="форма" localSheetId="1" hidden="1">{#N/A,#N/A,FALSE,"FA_1";#N/A,#N/A,FALSE,"Dep'n SE";#N/A,#N/A,FALSE,"Dep'n FC"}</definedName>
    <definedName name="форма" hidden="1">{#N/A,#N/A,FALSE,"FA_1";#N/A,#N/A,FALSE,"Dep'n SE";#N/A,#N/A,FALSE,"Dep'n FC"}</definedName>
    <definedName name="ффва">[48]sapactivexlhiddensheet!$BE$39</definedName>
    <definedName name="ффф">[85]sapactivexlhiddensheet!$K$39</definedName>
    <definedName name="фы3" localSheetId="1" hidden="1">{"'Sheet1'!$A$1:$G$96","'Sheet1'!$A$1:$H$96"}</definedName>
    <definedName name="фы3" hidden="1">{"'Sheet1'!$A$1:$G$96","'Sheet1'!$A$1:$H$96"}</definedName>
    <definedName name="фыава4" localSheetId="1" hidden="1">{"'Sheet1'!$A$1:$G$96","'Sheet1'!$A$1:$H$96"}</definedName>
    <definedName name="фыава4" hidden="1">{"'Sheet1'!$A$1:$G$96","'Sheet1'!$A$1:$H$96"}</definedName>
    <definedName name="фыв" localSheetId="0">#REF!</definedName>
    <definedName name="фыв">#REF!</definedName>
    <definedName name="фыв3" localSheetId="1" hidden="1">{"'Sheet1'!$A$1:$G$96","'Sheet1'!$A$1:$H$96"}</definedName>
    <definedName name="фыв3" hidden="1">{"'Sheet1'!$A$1:$G$96","'Sheet1'!$A$1:$H$96"}</definedName>
    <definedName name="фыва" localSheetId="0">#REF!</definedName>
    <definedName name="фыва">#REF!</definedName>
    <definedName name="фыф" localSheetId="1" hidden="1">{#N/A,#N/A,FALSE,"ZAP_FEB.XLS "}</definedName>
    <definedName name="фыф" hidden="1">{#N/A,#N/A,FALSE,"ZAP_FEB.XLS "}</definedName>
    <definedName name="Хорватия">[47]Destination!$B$16</definedName>
    <definedName name="хха" localSheetId="0" hidden="1">#REF!</definedName>
    <definedName name="хха" hidden="1">#REF!</definedName>
    <definedName name="ц" localSheetId="0">#REF!</definedName>
    <definedName name="ц">#REF!</definedName>
    <definedName name="цемент">[45]заявка_на_произ!$A$84:$IV$84</definedName>
    <definedName name="цемент_вн" localSheetId="0">#REF!</definedName>
    <definedName name="цемент_вн">#REF!</definedName>
    <definedName name="цемент_ВСЕГО" localSheetId="0">#REF!</definedName>
    <definedName name="цемент_ВСЕГО">#REF!</definedName>
    <definedName name="цемент_РА" localSheetId="0">#REF!</definedName>
    <definedName name="цемент_РА">#REF!</definedName>
    <definedName name="Цех" localSheetId="0">'[51]5.97'!#REF!</definedName>
    <definedName name="Цех">'[51]5.97'!#REF!</definedName>
    <definedName name="Цех_по_ремонту_ЭПУ" localSheetId="0">#REF!</definedName>
    <definedName name="Цех_по_ремонту_ЭПУ">#REF!</definedName>
    <definedName name="Цех_по_ремонту_ЭПУ___0" localSheetId="0">#REF!</definedName>
    <definedName name="Цех_по_ремонту_ЭПУ___0">#REF!</definedName>
    <definedName name="Цех_по_ремонту_ЭПУ___1" localSheetId="0">'[43]Исполнение _освоение по закупк_'!#REF!</definedName>
    <definedName name="Цех_по_ремонту_ЭПУ___1">'[43]Исполнение _освоение по закупк_'!#REF!</definedName>
    <definedName name="Цех_по_ремонту_ЭПУ___10" localSheetId="0">'[43]Исполнение для Ускова'!#REF!</definedName>
    <definedName name="Цех_по_ремонту_ЭПУ___10">'[43]Исполнение для Ускова'!#REF!</definedName>
    <definedName name="Цех_по_ремонту_ЭПУ___11" localSheetId="0">'[43]Выборка по отсыпкам'!#REF!</definedName>
    <definedName name="Цех_по_ремонту_ЭПУ___11">'[43]Выборка по отсыпкам'!#REF!</definedName>
    <definedName name="Цех_по_ремонту_ЭПУ___12" localSheetId="0">'[43]ИП _отсыпки_'!#REF!</definedName>
    <definedName name="Цех_по_ремонту_ЭПУ___12">'[43]ИП _отсыпки_'!#REF!</definedName>
    <definedName name="Цех_по_ремонту_ЭПУ___13" localSheetId="0">'[43]ИП _отсыпки_ФОТ_диз_т_'!#REF!</definedName>
    <definedName name="Цех_по_ремонту_ЭПУ___13">'[43]ИП _отсыпки_ФОТ_диз_т_'!#REF!</definedName>
    <definedName name="Цех_по_ремонту_ЭПУ___14" localSheetId="0">'[43]ИП _отсыпки_ _выборка_'!#REF!</definedName>
    <definedName name="Цех_по_ремонту_ЭПУ___14">'[43]ИП _отсыпки_ _выборка_'!#REF!</definedName>
    <definedName name="Цех_по_ремонту_ЭПУ___2" localSheetId="0">'[43]Исполнение по оборуд_'!#REF!</definedName>
    <definedName name="Цех_по_ремонту_ЭПУ___2">'[43]Исполнение по оборуд_'!#REF!</definedName>
    <definedName name="Цех_по_ремонту_ЭПУ___3" localSheetId="0">'[43]Исполнение по оборуд_ _2_'!#REF!</definedName>
    <definedName name="Цех_по_ремонту_ЭПУ___3">'[43]Исполнение по оборуд_ _2_'!#REF!</definedName>
    <definedName name="Цех_по_ремонту_ЭПУ___4" localSheetId="0">'[43]Исполнение сжато'!#REF!</definedName>
    <definedName name="Цех_по_ремонту_ЭПУ___4">'[43]Исполнение сжато'!#REF!</definedName>
    <definedName name="Цех_по_ремонту_ЭПУ___5" localSheetId="0">'[43]Форма для бурения'!#REF!</definedName>
    <definedName name="Цех_по_ремонту_ЭПУ___5">'[43]Форма для бурения'!#REF!</definedName>
    <definedName name="Цех_по_ремонту_ЭПУ___6" localSheetId="0">'[43]Форма для КС'!#REF!</definedName>
    <definedName name="Цех_по_ремонту_ЭПУ___6">'[43]Форма для КС'!#REF!</definedName>
    <definedName name="Цех_по_ремонту_ЭПУ___7" localSheetId="0">'[43]Форма для ГР'!#REF!</definedName>
    <definedName name="Цех_по_ремонту_ЭПУ___7">'[43]Форма для ГР'!#REF!</definedName>
    <definedName name="Цех_по_ремонту_ЭПУ___8" localSheetId="0">#REF!</definedName>
    <definedName name="Цех_по_ремонту_ЭПУ___8">#REF!</definedName>
    <definedName name="Цех_по_ремонту_ЭПУ___9" localSheetId="0">[43]Корректировка!#REF!</definedName>
    <definedName name="Цех_по_ремонту_ЭПУ___9">[43]Корректировка!#REF!</definedName>
    <definedName name="цйуцйуй" localSheetId="1" hidden="1">{"'Sheet1'!$A$1:$G$96","'Sheet1'!$A$1:$H$96"}</definedName>
    <definedName name="цйуцйуй" hidden="1">{"'Sheet1'!$A$1:$G$96","'Sheet1'!$A$1:$H$96"}</definedName>
    <definedName name="ч" localSheetId="1" hidden="1">{#N/A,#N/A,FALSE,"ZAP_FEB.XLS "}</definedName>
    <definedName name="ч" hidden="1">{#N/A,#N/A,FALSE,"ZAP_FEB.XLS "}</definedName>
    <definedName name="ч_ц" localSheetId="0">#REF!</definedName>
    <definedName name="ч_ц">#REF!</definedName>
    <definedName name="частотник" localSheetId="1" hidden="1">{#N/A,#N/A,FALSE,"ZAP_FEB.XLS "}</definedName>
    <definedName name="частотник" hidden="1">{#N/A,#N/A,FALSE,"ZAP_FEB.XLS "}</definedName>
    <definedName name="четв_ур" localSheetId="0">#REF!</definedName>
    <definedName name="четв_ур">#REF!</definedName>
    <definedName name="четв_ц" localSheetId="0">#REF!</definedName>
    <definedName name="четв_ц">#REF!</definedName>
    <definedName name="Чехия">[47]Destination!$B$19</definedName>
    <definedName name="ЧисПотДенСрВозСт">[63]ФинРас!$A$43:$O$43,[63]ФинРас!$D$60</definedName>
    <definedName name="чсм" localSheetId="0">#REF!</definedName>
    <definedName name="чсм">#REF!</definedName>
    <definedName name="ЧЦ" localSheetId="0">#REF!</definedName>
    <definedName name="ЧЦ">#REF!</definedName>
    <definedName name="ш" localSheetId="1" hidden="1">{#N/A,#N/A,FALSE,"ZAP_FEB.XLS "}</definedName>
    <definedName name="ш" hidden="1">{#N/A,#N/A,FALSE,"ZAP_FEB.XLS "}</definedName>
    <definedName name="шахматка" localSheetId="1" hidden="1">{#N/A,#N/A,FALSE,"ZAP_FEB.XLS "}</definedName>
    <definedName name="шахматка" hidden="1">{#N/A,#N/A,FALSE,"ZAP_FEB.XLS "}</definedName>
    <definedName name="Ширина" localSheetId="0">'[54]исходные данные'!#REF!</definedName>
    <definedName name="Ширина">'[54]исходные данные'!#REF!</definedName>
    <definedName name="Ширина1" localSheetId="0">'[54]исходные данные'!#REF!</definedName>
    <definedName name="Ширина1">'[54]исходные данные'!#REF!</definedName>
    <definedName name="шлло">[48]sapactivexlhiddensheet!$BE$39</definedName>
    <definedName name="ъ" localSheetId="0">#REF!</definedName>
    <definedName name="ъ">#REF!</definedName>
    <definedName name="ыавпыаыв" localSheetId="0" hidden="1">Main.SAPF4Help()</definedName>
    <definedName name="ыавпыаыв" localSheetId="1" hidden="1">Main.SAPF4Help()</definedName>
    <definedName name="ыавпыаыв" hidden="1">Main.SAPF4Help()</definedName>
    <definedName name="ыва" localSheetId="0">#REF!</definedName>
    <definedName name="ыва">#REF!</definedName>
    <definedName name="ывапр6" localSheetId="1" hidden="1">{"'Sheet1'!$A$1:$G$96","'Sheet1'!$A$1:$H$96"}</definedName>
    <definedName name="ывапр6" hidden="1">{"'Sheet1'!$A$1:$G$96","'Sheet1'!$A$1:$H$96"}</definedName>
    <definedName name="ывр" localSheetId="1" hidden="1">{#N/A,#N/A,FALSE,"ZAP_FEB.XLS "}</definedName>
    <definedName name="ывр" hidden="1">{#N/A,#N/A,FALSE,"ZAP_FEB.XLS "}</definedName>
    <definedName name="ылеажщгшэро" localSheetId="1" hidden="1">{#N/A,#N/A,FALSE,"ZAP_FEB.XLS "}</definedName>
    <definedName name="ылеажщгшэро" hidden="1">{#N/A,#N/A,FALSE,"ZAP_FEB.XLS "}</definedName>
    <definedName name="ыпп" localSheetId="0">#REF!</definedName>
    <definedName name="ыпп">#REF!</definedName>
    <definedName name="ыяп" localSheetId="1" hidden="1">{0,0}</definedName>
    <definedName name="ыяп" hidden="1">{0,0}</definedName>
    <definedName name="ь" localSheetId="0">#REF!</definedName>
    <definedName name="ь">#REF!</definedName>
    <definedName name="ьб" localSheetId="0">#REF!</definedName>
    <definedName name="ьб">#REF!</definedName>
    <definedName name="ьо" localSheetId="0">#REF!</definedName>
    <definedName name="ьо">#REF!</definedName>
    <definedName name="ьорр" localSheetId="0">#REF!</definedName>
    <definedName name="ьорр">#REF!</definedName>
    <definedName name="ьь" localSheetId="0">#REF!</definedName>
    <definedName name="ьь">#REF!</definedName>
    <definedName name="ььло" localSheetId="0">#REF!</definedName>
    <definedName name="ььло">#REF!</definedName>
    <definedName name="ЭК" localSheetId="0">#REF!</definedName>
    <definedName name="ЭК">#REF!</definedName>
    <definedName name="ЭКв" localSheetId="0">#REF!</definedName>
    <definedName name="ЭКв">#REF!</definedName>
    <definedName name="ЭКвн">[20]СКО!$M$101</definedName>
    <definedName name="ЭКн" localSheetId="0">#REF!</definedName>
    <definedName name="ЭКн">#REF!</definedName>
    <definedName name="ЭкспортПошлина1">[44]Лист2!$E$11</definedName>
    <definedName name="эл." localSheetId="0">#REF!</definedName>
    <definedName name="эл.">#REF!</definedName>
    <definedName name="электрол_РА" localSheetId="0">#REF!</definedName>
    <definedName name="электрол_РА">#REF!</definedName>
    <definedName name="электролит_РА" localSheetId="0">#REF!</definedName>
    <definedName name="электролит_РА">#REF!</definedName>
    <definedName name="энц2" localSheetId="1" hidden="1">{#N/A,#N/A,FALSE,"ZAP_FEB.XLS "}</definedName>
    <definedName name="энц2" hidden="1">{#N/A,#N/A,FALSE,"ZAP_FEB.XLS "}</definedName>
    <definedName name="ЭПУ" localSheetId="1" hidden="1">{#N/A,#N/A,FALSE,"ZAP_FEB.XLS "}</definedName>
    <definedName name="ЭПУ" hidden="1">{#N/A,#N/A,FALSE,"ZAP_FEB.XLS "}</definedName>
    <definedName name="ЭПУ." localSheetId="1" hidden="1">{#N/A,#N/A,FALSE,"ZAP_FEB.XLS "}</definedName>
    <definedName name="ЭПУ." hidden="1">{#N/A,#N/A,FALSE,"ZAP_FEB.XLS "}</definedName>
    <definedName name="эцн" localSheetId="1" hidden="1">{#N/A,#N/A,FALSE,"ZAP_FEB.XLS "}</definedName>
    <definedName name="эцн" hidden="1">{#N/A,#N/A,FALSE,"ZAP_FEB.XLS "}</definedName>
    <definedName name="ЭЦНФ" localSheetId="1" hidden="1">{#N/A,#N/A,FALSE,"ZAP_FEB.XLS "}</definedName>
    <definedName name="ЭЦНФ" hidden="1">{#N/A,#N/A,FALSE,"ZAP_FEB.XLS "}</definedName>
    <definedName name="эээ" localSheetId="0">#REF!</definedName>
    <definedName name="эээ">#REF!</definedName>
    <definedName name="ю" localSheetId="1" hidden="1">{#N/A,#N/A,FALSE,"ZAP_FEB.XLS "}</definedName>
    <definedName name="ю" hidden="1">{#N/A,#N/A,FALSE,"ZAP_FEB.XLS "}</definedName>
    <definedName name="ю." localSheetId="0">#REF!</definedName>
    <definedName name="ю.">#REF!</definedName>
    <definedName name="ю_ОТМ">[25]стат.пар!$B$71:$M$84</definedName>
    <definedName name="юб" localSheetId="0">#REF!</definedName>
    <definedName name="юб">#REF!</definedName>
    <definedName name="юд" localSheetId="0">#REF!</definedName>
    <definedName name="юд">#REF!</definedName>
    <definedName name="ЮКОС">[47]Destination!$C$85</definedName>
    <definedName name="ЮНГ" localSheetId="1" hidden="1">{#N/A,#N/A,FALSE,"ZAP_FEB.XLS "}</definedName>
    <definedName name="ЮНГ" hidden="1">{#N/A,#N/A,FALSE,"ZAP_FEB.XLS "}</definedName>
    <definedName name="юр" localSheetId="1" hidden="1">{#N/A,#N/A,FALSE,"ZAP_FEB.XLS "}</definedName>
    <definedName name="юр" hidden="1">{#N/A,#N/A,FALSE,"ZAP_FEB.XLS "}</definedName>
    <definedName name="я" localSheetId="1" hidden="1">{"'Sheet1'!$A$1:$G$96","'Sheet1'!$A$1:$H$96"}</definedName>
    <definedName name="я" hidden="1">{"'Sheet1'!$A$1:$G$96","'Sheet1'!$A$1:$H$96"}</definedName>
    <definedName name="яв" localSheetId="1" hidden="1">{0,0}</definedName>
    <definedName name="яв" hidden="1">{0,0}</definedName>
    <definedName name="январь">[46]база1!$B$7:$R$56</definedName>
    <definedName name="январь04">[71]база1!$B$7:$R$53</definedName>
    <definedName name="яяяя" localSheetId="0">#REF!</definedName>
    <definedName name="яяяя">#REF!</definedName>
  </definedNames>
  <calcPr calcId="144525"/>
</workbook>
</file>

<file path=xl/calcChain.xml><?xml version="1.0" encoding="utf-8"?>
<calcChain xmlns="http://schemas.openxmlformats.org/spreadsheetml/2006/main">
  <c r="B14" i="2" l="1"/>
  <c r="B13" i="2"/>
  <c r="B12" i="2"/>
  <c r="B11" i="2"/>
  <c r="B10" i="2"/>
</calcChain>
</file>

<file path=xl/sharedStrings.xml><?xml version="1.0" encoding="utf-8"?>
<sst xmlns="http://schemas.openxmlformats.org/spreadsheetml/2006/main" count="82" uniqueCount="59">
  <si>
    <t>Форма N 2</t>
  </si>
  <si>
    <t>Форма раскрытия информации</t>
  </si>
  <si>
    <t xml:space="preserve">об основных показателях финансово-хозяйственной деятельности СЕМ в сфере </t>
  </si>
  <si>
    <t>выполнения (оказания) регулируемых работ (услуг) в аэропортах</t>
  </si>
  <si>
    <t>I. Доходы и расходы</t>
  </si>
  <si>
    <t>N п/п</t>
  </si>
  <si>
    <t>Наименование показателей финансово-хозяйственной деятельности субъекта естественной монополии в сфере услуг аэропортов</t>
  </si>
  <si>
    <t>Единица измерения</t>
  </si>
  <si>
    <t>Доходы всего, в том числе по видам регулируемых услуг:</t>
  </si>
  <si>
    <t>(тыс. руб.)</t>
  </si>
  <si>
    <t>1.1</t>
  </si>
  <si>
    <t>Обеспечение заправки ВС</t>
  </si>
  <si>
    <t>1.2</t>
  </si>
  <si>
    <t>Хранение авиатоплива</t>
  </si>
  <si>
    <t>1.3</t>
  </si>
  <si>
    <t>Нерегулируемые виды деятельности</t>
  </si>
  <si>
    <t>Расходы всего (включая коммерческие и управленческие расходы), в том числе: по видам регулируемых услуг:</t>
  </si>
  <si>
    <t>2.1</t>
  </si>
  <si>
    <t>2.2</t>
  </si>
  <si>
    <t>2.3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</si>
  <si>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</si>
  <si>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</si>
  <si>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</si>
  <si>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</si>
  <si>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>Прочие доходы</t>
  </si>
  <si>
    <t>Прочие расходы</t>
  </si>
  <si>
    <t>Прибыль (убыток) до налогообложения</t>
  </si>
  <si>
    <t>Текущий налог на прибыль</t>
  </si>
  <si>
    <t>10.1</t>
  </si>
  <si>
    <t>в том числе постоянные налоговые обязательства (активы)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</si>
  <si>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</si>
  <si>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</si>
  <si>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</si>
  <si>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</si>
  <si>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II. Расшифровка расходов по финансово-хозяйственной деятельности</t>
  </si>
  <si>
    <t>2016 год</t>
  </si>
  <si>
    <t>Наименование хозяйств, работ и операций</t>
  </si>
  <si>
    <t>Расходы всего</t>
  </si>
  <si>
    <t>в том числе по статьям затрат</t>
  </si>
  <si>
    <t>Расходы, связанные с участием в совместной деятельности</t>
  </si>
  <si>
    <t>материальные затраты</t>
  </si>
  <si>
    <t>затраты на оплату труда</t>
  </si>
  <si>
    <t>отчисления на соц. нужды</t>
  </si>
  <si>
    <t>амортизация</t>
  </si>
  <si>
    <t>прочие расходы 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</si>
  <si>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</si>
  <si>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 по кредитам и займам</t>
  </si>
  <si>
    <t>Общехозяйственные расходы</t>
  </si>
  <si>
    <t>прочие расходы</t>
  </si>
  <si>
    <t>налоги и иные обязательные платежи и сборы</t>
  </si>
  <si>
    <t>Регулируемые виды деятельности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</si>
  <si>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</si>
  <si>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</si>
  <si>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</si>
  <si>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</si>
  <si>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</si>
  <si>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 . Хранение авиационного топлива</t>
  </si>
  <si>
    <t>Итого по аэропортовой деятельности:</t>
  </si>
  <si>
    <t>Прочие доходы и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</si>
</sst>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0"/>
    <numFmt numFmtId="165" formatCode="_(* #,##0_);_(* \(#,##0\);_(* &quot;-&quot;_);_(@_)"/>
    <numFmt numFmtId="166" formatCode="_(&quot;$&quot;* #,##0_);_(&quot;$&quot;* \(#,##0\);_(&quot;$&quot;* &quot;-&quot;_);_(@_)"/>
    <numFmt numFmtId="167" formatCode="_(* #,##0_);_(* \(#,##0\);_(* &quot;&quot;\ \-\ &quot;&quot;_);_(@_)"/>
    <numFmt numFmtId="168" formatCode="_(* #,##0_);_(* \(#,##0\);_(* &quot; - &quot;_);_(@_)"/>
    <numFmt numFmtId="169" formatCode="General_)"/>
    <numFmt numFmtId="170" formatCode="_(&quot;$&quot;* #,##0.00_);_(&quot;$&quot;* \(#,##0.00\);_(&quot;$&quot;* &quot;-&quot;??_);_(@_)"/>
    <numFmt numFmtId="171" formatCode="_(* 0.0%_);_(* \(0.0\)%"/>
    <numFmt numFmtId="172" formatCode="&quot;р.&quot;#,##0_);[Red]\(&quot;р.&quot;#,##0\)"/>
    <numFmt numFmtId="173" formatCode="#,##0.0%;\(#,##0.0\)%;\-&quot; &quot;"/>
    <numFmt numFmtId="174" formatCode="#,##0\ ;\(#,##0\);\-&quot; &quot;"/>
    <numFmt numFmtId="175" formatCode="#,##0\т"/>
    <numFmt numFmtId="176" formatCode="_(* #,##0.00_);_(* \(#,##0.00\);_(* &quot;-&quot;??_);_(@_)"/>
    <numFmt numFmtId="177" formatCode="0.0%"/>
    <numFmt numFmtId="178" formatCode="#,##0;\-#,##0;"/>
  </numFmts>
  <fonts count="7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2"/>
      <color rgb="FF000000"/>
      <name val="Arial"/>
      <family val="2"/>
      <charset val="204"/>
    </font>
    <font>
      <b/>
      <sz val="12"/>
      <color rgb="FF26282F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u/>
      <sz val="10"/>
      <color indexed="12"/>
      <name val="Tahoma"/>
      <family val="2"/>
      <charset val="204"/>
    </font>
    <font>
      <sz val="12"/>
      <name val="Tahoma"/>
      <family val="2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sz val="10"/>
      <name val="Times New Roman Cyr"/>
      <charset val="204"/>
    </font>
    <font>
      <b/>
      <sz val="9"/>
      <color indexed="9"/>
      <name val="Arial"/>
      <family val="2"/>
    </font>
    <font>
      <sz val="8"/>
      <name val="Arial"/>
      <family val="2"/>
    </font>
    <font>
      <b/>
      <u val="double"/>
      <sz val="9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trike/>
      <sz val="10"/>
      <color indexed="8"/>
      <name val="TextBook"/>
      <charset val="204"/>
    </font>
    <font>
      <sz val="11"/>
      <color indexed="52"/>
      <name val="Calibri"/>
      <family val="2"/>
      <charset val="204"/>
    </font>
    <font>
      <b/>
      <u val="singleAccounting"/>
      <sz val="9"/>
      <color indexed="9"/>
      <name val="Arial"/>
      <family val="2"/>
    </font>
    <font>
      <sz val="11"/>
      <color indexed="60"/>
      <name val="Calibri"/>
      <family val="2"/>
      <charset val="204"/>
    </font>
    <font>
      <sz val="10"/>
      <color indexed="8"/>
      <name val="NTTimes/Cyrillic"/>
      <charset val="204"/>
    </font>
    <font>
      <b/>
      <i/>
      <sz val="16"/>
      <name val="Helv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 Cyr"/>
    </font>
    <font>
      <sz val="9"/>
      <name val="Arial"/>
      <family val="2"/>
      <charset val="204"/>
    </font>
    <font>
      <sz val="8"/>
      <name val="Times New Roman"/>
      <family val="1"/>
      <charset val="204"/>
    </font>
    <font>
      <sz val="7"/>
      <color indexed="8"/>
      <name val="Arial"/>
      <family val="2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  <charset val="204"/>
    </font>
    <font>
      <i/>
      <sz val="8"/>
      <name val="Arial"/>
      <family val="2"/>
    </font>
    <font>
      <u/>
      <sz val="10"/>
      <name val="Arial"/>
      <family val="2"/>
      <charset val="204"/>
    </font>
    <font>
      <i/>
      <sz val="10"/>
      <name val="Arial"/>
      <family val="2"/>
      <charset val="204"/>
    </font>
    <font>
      <u/>
      <sz val="9"/>
      <name val="Arial"/>
      <family val="2"/>
    </font>
    <font>
      <b/>
      <sz val="8"/>
      <name val="Arial"/>
      <family val="2"/>
    </font>
    <font>
      <sz val="11"/>
      <color indexed="30"/>
      <name val="NTHelvetica/Cyrillic"/>
      <charset val="204"/>
    </font>
    <font>
      <b/>
      <sz val="18"/>
      <color indexed="56"/>
      <name val="Cambria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i/>
      <sz val="10"/>
      <color indexed="12"/>
      <name val="Arial Cyr"/>
      <family val="2"/>
      <charset val="204"/>
    </font>
    <font>
      <b/>
      <sz val="8"/>
      <color theme="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2"/>
      <name val="Arial Cyr"/>
      <family val="2"/>
      <charset val="204"/>
    </font>
    <font>
      <b/>
      <sz val="10"/>
      <color theme="3"/>
      <name val="Arial"/>
      <family val="2"/>
    </font>
    <font>
      <b/>
      <sz val="9"/>
      <color indexed="9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8"/>
      <name val="Arial"/>
      <family val="2"/>
      <charset val="204"/>
    </font>
    <font>
      <sz val="12"/>
      <name val="Times New Roman Cyr"/>
      <charset val="204"/>
    </font>
    <font>
      <b/>
      <sz val="8"/>
      <color indexed="32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 Cyr"/>
      <family val="1"/>
      <charset val="204"/>
    </font>
    <font>
      <sz val="10"/>
      <color indexed="62"/>
      <name val="Arial Cyr"/>
      <family val="2"/>
      <charset val="204"/>
    </font>
    <font>
      <sz val="10"/>
      <color indexed="16"/>
      <name val="Arial Cyr"/>
      <family val="2"/>
      <charset val="204"/>
    </font>
    <font>
      <b/>
      <sz val="10"/>
      <name val="Times New Roman Cyr"/>
      <family val="1"/>
      <charset val="204"/>
    </font>
    <font>
      <sz val="8"/>
      <name val="Calibri"/>
      <family val="2"/>
      <charset val="204"/>
      <scheme val="minor"/>
    </font>
    <font>
      <sz val="10"/>
      <name val="Arial Narrow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5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72C7E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fgColor indexed="22"/>
        <bgColor indexed="9"/>
      </patternFill>
    </fill>
    <fill>
      <patternFill patternType="lightGray">
        <fgColor indexed="9"/>
        <bgColor indexed="9"/>
      </patternFill>
    </fill>
    <fill>
      <patternFill patternType="mediumGray">
        <fgColor indexed="9"/>
        <bgColor indexed="44"/>
      </patternFill>
    </fill>
    <fill>
      <patternFill patternType="darkGray">
        <fgColor indexed="9"/>
        <bgColor indexed="29"/>
      </patternFill>
    </fill>
    <fill>
      <patternFill patternType="lightGray">
        <fgColor indexed="43"/>
        <bgColor indexed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theme="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07">
    <xf numFmtId="0" fontId="0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9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8" fillId="3" borderId="0" applyNumberFormat="0" applyBorder="0" applyAlignment="0" applyProtection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20" fillId="20" borderId="5" applyNumberFormat="0" applyAlignment="0" applyProtection="0"/>
    <xf numFmtId="0" fontId="21" fillId="21" borderId="6" applyNumberFormat="0" applyAlignment="0" applyProtection="0"/>
    <xf numFmtId="165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" fontId="23" fillId="0" borderId="7">
      <alignment horizontal="center"/>
    </xf>
    <xf numFmtId="166" fontId="2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9" fontId="24" fillId="22" borderId="0">
      <alignment vertic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25" fillId="23" borderId="0" applyFill="0">
      <alignment horizontal="right"/>
    </xf>
    <xf numFmtId="1" fontId="23" fillId="0" borderId="0">
      <alignment horizontal="center"/>
      <protection hidden="1"/>
    </xf>
    <xf numFmtId="168" fontId="26" fillId="23" borderId="0" applyFill="0">
      <alignment horizontal="right"/>
    </xf>
    <xf numFmtId="0" fontId="27" fillId="0" borderId="0" applyNumberForma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24" fillId="24" borderId="0">
      <alignment horizontal="right" vertical="center"/>
    </xf>
    <xf numFmtId="0" fontId="28" fillId="4" borderId="0" applyNumberFormat="0" applyBorder="0" applyAlignment="0" applyProtection="0"/>
    <xf numFmtId="0" fontId="29" fillId="0" borderId="8" applyNumberFormat="0" applyAlignment="0" applyProtection="0">
      <alignment horizontal="left" vertical="center"/>
    </xf>
    <xf numFmtId="0" fontId="29" fillId="0" borderId="9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8" fillId="0" borderId="0"/>
    <xf numFmtId="0" fontId="31" fillId="7" borderId="5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69" fontId="34" fillId="0" borderId="0" applyNumberFormat="0" applyFill="0" applyAlignment="0" applyProtection="0">
      <alignment horizontal="left"/>
      <protection locked="0"/>
    </xf>
    <xf numFmtId="0" fontId="35" fillId="0" borderId="11" applyNumberFormat="0" applyFill="0" applyAlignment="0" applyProtection="0"/>
    <xf numFmtId="0" fontId="24" fillId="25" borderId="0">
      <alignment horizontal="right" vertical="center"/>
    </xf>
    <xf numFmtId="170" fontId="10" fillId="0" borderId="0" applyFont="0" applyFill="0" applyBorder="0" applyAlignment="0" applyProtection="0"/>
    <xf numFmtId="49" fontId="36" fillId="22" borderId="0" applyFill="0">
      <alignment horizontal="centerContinuous" vertical="center"/>
    </xf>
    <xf numFmtId="0" fontId="37" fillId="26" borderId="0" applyNumberFormat="0" applyBorder="0" applyAlignment="0" applyProtection="0"/>
    <xf numFmtId="169" fontId="38" fillId="0" borderId="0">
      <alignment horizontal="left"/>
      <protection locked="0"/>
    </xf>
    <xf numFmtId="0" fontId="39" fillId="0" borderId="0"/>
    <xf numFmtId="0" fontId="7" fillId="0" borderId="0"/>
    <xf numFmtId="0" fontId="4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2" fillId="0" borderId="0"/>
    <xf numFmtId="0" fontId="8" fillId="0" borderId="0"/>
    <xf numFmtId="0" fontId="8" fillId="0" borderId="0"/>
    <xf numFmtId="0" fontId="7" fillId="0" borderId="0"/>
    <xf numFmtId="0" fontId="43" fillId="0" borderId="0"/>
    <xf numFmtId="0" fontId="44" fillId="0" borderId="0"/>
    <xf numFmtId="0" fontId="9" fillId="0" borderId="0"/>
    <xf numFmtId="0" fontId="8" fillId="27" borderId="12" applyNumberFormat="0" applyFont="0" applyAlignment="0" applyProtection="0"/>
    <xf numFmtId="0" fontId="45" fillId="23" borderId="0">
      <alignment horizontal="left" vertical="top" wrapText="1"/>
    </xf>
    <xf numFmtId="0" fontId="23" fillId="0" borderId="13">
      <alignment horizont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46" fillId="20" borderId="14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9" fontId="40" fillId="0" borderId="0" applyFont="0" applyFill="0" applyBorder="0" applyAlignment="0" applyProtection="0"/>
    <xf numFmtId="171" fontId="48" fillId="23" borderId="0" applyFill="0">
      <alignment horizontal="right"/>
    </xf>
    <xf numFmtId="0" fontId="47" fillId="0" borderId="0"/>
    <xf numFmtId="0" fontId="47" fillId="0" borderId="0"/>
    <xf numFmtId="0" fontId="47" fillId="0" borderId="0"/>
    <xf numFmtId="0" fontId="47" fillId="0" borderId="0"/>
    <xf numFmtId="0" fontId="8" fillId="28" borderId="15"/>
    <xf numFmtId="0" fontId="8" fillId="29" borderId="15"/>
    <xf numFmtId="49" fontId="49" fillId="30" borderId="16">
      <alignment horizontal="center"/>
    </xf>
    <xf numFmtId="49" fontId="10" fillId="30" borderId="16">
      <alignment horizontal="center"/>
    </xf>
    <xf numFmtId="49" fontId="50" fillId="0" borderId="0"/>
    <xf numFmtId="0" fontId="8" fillId="31" borderId="15"/>
    <xf numFmtId="0" fontId="8" fillId="28" borderId="15"/>
    <xf numFmtId="3" fontId="8" fillId="29" borderId="15"/>
    <xf numFmtId="49" fontId="49" fillId="30" borderId="16">
      <alignment vertical="center"/>
    </xf>
    <xf numFmtId="49" fontId="10" fillId="30" borderId="16">
      <alignment vertical="center"/>
    </xf>
    <xf numFmtId="49" fontId="10" fillId="0" borderId="0">
      <alignment horizontal="right"/>
    </xf>
    <xf numFmtId="0" fontId="8" fillId="32" borderId="15"/>
    <xf numFmtId="168" fontId="51" fillId="23" borderId="0" applyFill="0">
      <alignment horizontal="right"/>
    </xf>
    <xf numFmtId="0" fontId="24" fillId="22" borderId="0">
      <alignment horizontal="right" vertical="center"/>
    </xf>
    <xf numFmtId="0" fontId="11" fillId="0" borderId="0"/>
    <xf numFmtId="0" fontId="52" fillId="23" borderId="0" applyFill="0"/>
    <xf numFmtId="0" fontId="25" fillId="23" borderId="0" applyFill="0">
      <alignment horizontal="left"/>
    </xf>
    <xf numFmtId="0" fontId="25" fillId="23" borderId="0" applyFill="0">
      <alignment horizontal="left" indent="1"/>
    </xf>
    <xf numFmtId="0" fontId="25" fillId="23" borderId="0" applyFill="0">
      <alignment horizontal="left" vertical="center" indent="2"/>
    </xf>
    <xf numFmtId="49" fontId="53" fillId="0" borderId="0" applyBorder="0">
      <alignment horizontal="left"/>
    </xf>
    <xf numFmtId="0" fontId="5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17" applyNumberFormat="0" applyFont="0" applyFill="0" applyAlignment="0" applyProtection="0"/>
    <xf numFmtId="0" fontId="8" fillId="0" borderId="17" applyNumberFormat="0" applyFont="0" applyFill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6" fillId="0" borderId="0" applyNumberFormat="0" applyFill="0" applyBorder="0" applyAlignment="0" applyProtection="0"/>
    <xf numFmtId="172" fontId="4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57" fillId="0" borderId="0">
      <alignment horizontal="centerContinuous"/>
    </xf>
    <xf numFmtId="0" fontId="58" fillId="33" borderId="0" applyNumberFormat="0" applyBorder="0" applyAlignment="0">
      <alignment vertical="center"/>
    </xf>
    <xf numFmtId="0" fontId="59" fillId="0" borderId="18" applyNumberFormat="0" applyFill="0" applyAlignment="0">
      <alignment horizontal="left"/>
    </xf>
    <xf numFmtId="1" fontId="60" fillId="34" borderId="19" applyBorder="0">
      <alignment horizontal="right"/>
    </xf>
    <xf numFmtId="49" fontId="61" fillId="23" borderId="0"/>
    <xf numFmtId="49" fontId="62" fillId="25" borderId="0">
      <alignment horizontal="left" vertical="center"/>
    </xf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0" fillId="0" borderId="0"/>
    <xf numFmtId="0" fontId="22" fillId="0" borderId="0"/>
    <xf numFmtId="0" fontId="64" fillId="0" borderId="0"/>
    <xf numFmtId="0" fontId="10" fillId="0" borderId="0"/>
    <xf numFmtId="0" fontId="8" fillId="0" borderId="0"/>
    <xf numFmtId="0" fontId="8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protection locked="0"/>
    </xf>
    <xf numFmtId="0" fontId="10" fillId="0" borderId="0">
      <protection locked="0"/>
    </xf>
    <xf numFmtId="0" fontId="66" fillId="0" borderId="20" applyNumberFormat="0">
      <alignment horizontal="right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173" fontId="67" fillId="0" borderId="0" applyFill="0" applyBorder="0"/>
    <xf numFmtId="1" fontId="23" fillId="0" borderId="0">
      <alignment horizontal="center"/>
      <protection hidden="1"/>
    </xf>
    <xf numFmtId="3" fontId="68" fillId="0" borderId="0">
      <alignment horizontal="right" vertical="center"/>
    </xf>
    <xf numFmtId="0" fontId="9" fillId="0" borderId="0"/>
    <xf numFmtId="0" fontId="23" fillId="0" borderId="13">
      <alignment horizontal="center"/>
    </xf>
    <xf numFmtId="0" fontId="69" fillId="0" borderId="7">
      <alignment vertical="center" wrapText="1"/>
    </xf>
    <xf numFmtId="0" fontId="70" fillId="0" borderId="7">
      <alignment horizontal="left" vertical="center"/>
    </xf>
    <xf numFmtId="0" fontId="71" fillId="0" borderId="7">
      <alignment horizontal="right" vertical="center"/>
    </xf>
    <xf numFmtId="0" fontId="72" fillId="0" borderId="7">
      <alignment horizontal="center" vertical="center" wrapText="1"/>
    </xf>
    <xf numFmtId="174" fontId="73" fillId="0" borderId="0" applyFont="0" applyFill="0" applyBorder="0" applyAlignment="0" applyProtection="0"/>
    <xf numFmtId="175" fontId="74" fillId="0" borderId="0"/>
    <xf numFmtId="175" fontId="74" fillId="0" borderId="0"/>
    <xf numFmtId="175" fontId="74" fillId="0" borderId="0"/>
    <xf numFmtId="175" fontId="74" fillId="0" borderId="0"/>
    <xf numFmtId="165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5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75" fillId="0" borderId="7">
      <alignment vertical="center"/>
    </xf>
    <xf numFmtId="177" fontId="75" fillId="0" borderId="7">
      <alignment vertical="center"/>
    </xf>
    <xf numFmtId="178" fontId="76" fillId="0" borderId="7">
      <alignment vertical="center"/>
    </xf>
  </cellStyleXfs>
  <cellXfs count="31">
    <xf numFmtId="0" fontId="0" fillId="0" borderId="0" xfId="0"/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0" fillId="0" borderId="0" xfId="0" applyNumberFormat="1"/>
    <xf numFmtId="49" fontId="6" fillId="0" borderId="3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justify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3" fontId="6" fillId="0" borderId="23" xfId="0" applyNumberFormat="1" applyFont="1" applyBorder="1" applyAlignment="1">
      <alignment horizontal="center" vertical="center" wrapText="1"/>
    </xf>
    <xf numFmtId="3" fontId="77" fillId="0" borderId="0" xfId="0" applyNumberFormat="1" applyFont="1"/>
    <xf numFmtId="0" fontId="77" fillId="0" borderId="0" xfId="0" applyFont="1"/>
    <xf numFmtId="4" fontId="0" fillId="0" borderId="0" xfId="0" applyNumberForma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</cellXfs>
  <cellStyles count="4507">
    <cellStyle name=" 1" xfId="1"/>
    <cellStyle name="_ вывод" xfId="2"/>
    <cellStyle name="_01.12.2003" xfId="3"/>
    <cellStyle name="_02.12.2003" xfId="4"/>
    <cellStyle name="_04.11.2003" xfId="5"/>
    <cellStyle name="_04.12.2003" xfId="6"/>
    <cellStyle name="_05.11.2003" xfId="7"/>
    <cellStyle name="_10.11.2003" xfId="8"/>
    <cellStyle name="_12.11.2003" xfId="9"/>
    <cellStyle name="_12.12.2003" xfId="10"/>
    <cellStyle name="_13.11.2003" xfId="11"/>
    <cellStyle name="_13.12.2003" xfId="12"/>
    <cellStyle name="_14.11.2003" xfId="13"/>
    <cellStyle name="_15.12.2003" xfId="14"/>
    <cellStyle name="_16.11.2003" xfId="15"/>
    <cellStyle name="_17.11.2003" xfId="16"/>
    <cellStyle name="_18.11.2003" xfId="17"/>
    <cellStyle name="_20 11 2003г." xfId="18"/>
    <cellStyle name="_2005_медосмотр" xfId="19"/>
    <cellStyle name="_2005год" xfId="20"/>
    <cellStyle name="_21 11 2003г." xfId="21"/>
    <cellStyle name="_22 11 2003г." xfId="22"/>
    <cellStyle name="_22.02.2005  (1.02)" xfId="23"/>
    <cellStyle name="_22.12.2004  (1.12)" xfId="24"/>
    <cellStyle name="_24 11 2003г." xfId="25"/>
    <cellStyle name="_25 11 2003г." xfId="26"/>
    <cellStyle name="_26 11 2003г." xfId="27"/>
    <cellStyle name="_27 июня 2004 года" xfId="28"/>
    <cellStyle name="_28 11 2003г." xfId="29"/>
    <cellStyle name="_28.10.2003" xfId="30"/>
    <cellStyle name="_29 11 2003г." xfId="31"/>
    <cellStyle name="_29.10.2003" xfId="32"/>
    <cellStyle name="_30.10.2003" xfId="33"/>
    <cellStyle name="_30.11.2004 г" xfId="34"/>
    <cellStyle name="_31.10.2003" xfId="35"/>
    <cellStyle name="_OPER_PRB4" xfId="36"/>
    <cellStyle name="_SOBJN22" xfId="37"/>
    <cellStyle name="_SOBJN25" xfId="38"/>
    <cellStyle name="_SOBJN27" xfId="39"/>
    <cellStyle name="_SOBJN29" xfId="40"/>
    <cellStyle name="_SOBJN33" xfId="41"/>
    <cellStyle name="_SOBJN34" xfId="42"/>
    <cellStyle name="_SUPER" xfId="43"/>
    <cellStyle name="_Анализ динамики ТР (МАЙСКИЙ РЕГИОН-Октябрь 2004 г.)" xfId="44"/>
    <cellStyle name="_Анализ изм.параметров тех.реж.январь" xfId="45"/>
    <cellStyle name="_Анализ суточной добычи за 19.10.04" xfId="46"/>
    <cellStyle name="_Анализ суточной добычи за 20.10.04" xfId="47"/>
    <cellStyle name="_Анализ суточной добычи за 24.10.04" xfId="48"/>
    <cellStyle name="_Анализ ТР по Приобской группе_Бердяев_1" xfId="49"/>
    <cellStyle name="_Анализ ТР по Приобской группе_Бердяев_1верс11" xfId="50"/>
    <cellStyle name="_База_гтм_отправленные1" xfId="51"/>
    <cellStyle name="_Без движения (01.04.2004)" xfId="52"/>
    <cellStyle name="_Без движения (01.05.2004)" xfId="53"/>
    <cellStyle name="_БП ОСМиБТ 3 кв 06" xfId="54"/>
    <cellStyle name="_БЮДЖЕТ 2004 от  28.11 агл. 2870 АХБпрочие" xfId="55"/>
    <cellStyle name="_БЮДЖЕТ 2004 от  28.11 агл. 2870 АХБпрочие 2" xfId="56"/>
    <cellStyle name="_БЮДЖЕТ 2004 от  28.11 агл. 2870 АХБпрочие_Дайджест 2003-2004 гг." xfId="57"/>
    <cellStyle name="_БЮДЖЕТ 2004 от  28.11 агл. 2870 АХБпрочие_Дайджест 2003-2004 гг. 2" xfId="58"/>
    <cellStyle name="_БЮДЖЕТ 2004 от  28.11 агл. 2870 АХБпрочие_Дайджест 2003-2004 гг._8" xfId="59"/>
    <cellStyle name="_БЮДЖЕТ 2004 от  28.11 агл. 2870 АХБпрочие_Дайджест 2003-2004 гг._8 2" xfId="60"/>
    <cellStyle name="_БЮДЖЕТ 2004 от  28.11 агл. 2870 АХБпрочие_Дайджест 2003-2004 гг._8 3" xfId="61"/>
    <cellStyle name="_БЮДЖЕТ 2004 от  28.11 агл. 2870 АХБпрочие_Дайджест 2003-2004 гг._8 3 2" xfId="62"/>
    <cellStyle name="_БЮДЖЕТ 2004 от  28.11 агл. 2870 АХБпрочие_Дайджест 2003-2004 гг._8_Кредиты 2009" xfId="63"/>
    <cellStyle name="_БЮДЖЕТ 2004 от  28.11 агл. 2870 АХБпрочие_Дайджест 2003-2004 гг._8_Кредиты 2009_БП 2 кв. 2010 план" xfId="64"/>
    <cellStyle name="_БЮДЖЕТ 2004 от  28.11 агл. 2870 АХБпрочие_Дайджест 2003-2004 гг._8_Кредиты 2009_БП 2 кв. 2010 план кор" xfId="65"/>
    <cellStyle name="_БЮДЖЕТ 2004 от  28.11 агл. 2870 АХБпрочие_Дайджест 2003-2004 гг._8_Кредиты 2009_СВОДНЫЙ БП 2010-31.03.10 кор-ка подушки и EBITDA" xfId="66"/>
    <cellStyle name="_БЮДЖЕТ 2004 от  28.11 агл. 2870 АХБпрочие_Дайджест 2003-2004 гг._8_Кредиты 2010" xfId="67"/>
    <cellStyle name="_БЮДЖЕТ 2004 от  28.11 агл. 2870 АХБпрочие_Дайджест 2003-2004 гг._8_Кредиты 2010_БП 2 кв. 2010 план" xfId="68"/>
    <cellStyle name="_БЮДЖЕТ 2004 от  28.11 агл. 2870 АХБпрочие_Дайджест 2003-2004 гг._8_СВОД план на 2 кв 09 new" xfId="69"/>
    <cellStyle name="_БЮДЖЕТ 2004 от  28.11 агл. 2870 АХБпрочие_Дайджест 2003-2004 гг._8_СВОД план на 2 кв 09 new_БП 2 кв. 2010 план" xfId="70"/>
    <cellStyle name="_БЮДЖЕТ 2004 от  28.11 агл. 2870 АХБпрочие_Дайджест 2003-2004 гг._8_СВОД план на 2 кв 09 new_БП 2 кв. 2010 план кор" xfId="71"/>
    <cellStyle name="_БЮДЖЕТ 2004 от  28.11 агл. 2870 АХБпрочие_Дайджест 2003-2004 гг._8_СВОД план на 2 кв 09 new_СВОДНЫЙ БП 2010-31.03.10 кор-ка подушки и EBITDA" xfId="72"/>
    <cellStyle name="_БЮДЖЕТ 2004 от  28.11 агл. 2870 АХБпрочие_Дайджест 2003-2004 гг._8_Сравнение EBITDA" xfId="73"/>
    <cellStyle name="_БЮДЖЕТ 2004 от  28.11 агл. 2870 АХБпрочие_Дайджест 2003-2004 гг._8_Сравнение EBITDA_БП 2 кв. 2010 план" xfId="74"/>
    <cellStyle name="_БЮДЖЕТ 2004 от 17.12.03 сырье 13.40" xfId="75"/>
    <cellStyle name="_БЮДЖЕТ 2004 от 17.12.03 сырье 13.40 2" xfId="76"/>
    <cellStyle name="_БЮДЖЕТ 2004 от 17.12.03 сырье 13.40_Дайджест 2003-2004 гг." xfId="77"/>
    <cellStyle name="_БЮДЖЕТ 2004 от 17.12.03 сырье 13.40_Дайджест 2003-2004 гг. 2" xfId="78"/>
    <cellStyle name="_БЮДЖЕТ 2004 от 17.12.03 сырье 13.40_Дайджест 2003-2004 гг._8" xfId="79"/>
    <cellStyle name="_БЮДЖЕТ 2004 от 17.12.03 сырье 13.40_Дайджест 2003-2004 гг._8 2" xfId="80"/>
    <cellStyle name="_БЮДЖЕТ 2004 от 17.12.03 сырье 13.40_Дайджест 2003-2004 гг._8 3" xfId="81"/>
    <cellStyle name="_БЮДЖЕТ 2004 от 17.12.03 сырье 13.40_Дайджест 2003-2004 гг._8 3 2" xfId="82"/>
    <cellStyle name="_БЮДЖЕТ 2004 от 17.12.03 сырье 13.40_Дайджест 2003-2004 гг._8_Кредиты 2009" xfId="83"/>
    <cellStyle name="_БЮДЖЕТ 2004 от 17.12.03 сырье 13.40_Дайджест 2003-2004 гг._8_Кредиты 2009_БП 2 кв. 2010 план" xfId="84"/>
    <cellStyle name="_БЮДЖЕТ 2004 от 17.12.03 сырье 13.40_Дайджест 2003-2004 гг._8_Кредиты 2009_БП 2 кв. 2010 план кор" xfId="85"/>
    <cellStyle name="_БЮДЖЕТ 2004 от 17.12.03 сырье 13.40_Дайджест 2003-2004 гг._8_Кредиты 2009_СВОДНЫЙ БП 2010-31.03.10 кор-ка подушки и EBITDA" xfId="86"/>
    <cellStyle name="_БЮДЖЕТ 2004 от 17.12.03 сырье 13.40_Дайджест 2003-2004 гг._8_Кредиты 2010" xfId="87"/>
    <cellStyle name="_БЮДЖЕТ 2004 от 17.12.03 сырье 13.40_Дайджест 2003-2004 гг._8_Кредиты 2010_БП 2 кв. 2010 план" xfId="88"/>
    <cellStyle name="_БЮДЖЕТ 2004 от 17.12.03 сырье 13.40_Дайджест 2003-2004 гг._8_СВОД план на 2 кв 09 new" xfId="89"/>
    <cellStyle name="_БЮДЖЕТ 2004 от 17.12.03 сырье 13.40_Дайджест 2003-2004 гг._8_СВОД план на 2 кв 09 new_БП 2 кв. 2010 план" xfId="90"/>
    <cellStyle name="_БЮДЖЕТ 2004 от 17.12.03 сырье 13.40_Дайджест 2003-2004 гг._8_СВОД план на 2 кв 09 new_БП 2 кв. 2010 план кор" xfId="91"/>
    <cellStyle name="_БЮДЖЕТ 2004 от 17.12.03 сырье 13.40_Дайджест 2003-2004 гг._8_СВОД план на 2 кв 09 new_СВОДНЫЙ БП 2010-31.03.10 кор-ка подушки и EBITDA" xfId="92"/>
    <cellStyle name="_БЮДЖЕТ 2004 от 17.12.03 сырье 13.40_Дайджест 2003-2004 гг._8_Сравнение EBITDA" xfId="93"/>
    <cellStyle name="_БЮДЖЕТ 2004 от 17.12.03 сырье 13.40_Дайджест 2003-2004 гг._8_Сравнение EBITDA_БП 2 кв. 2010 план" xfId="94"/>
    <cellStyle name="_БЮДЖЕТ 2004 от 22.12.03.инвестиц" xfId="95"/>
    <cellStyle name="_БЮДЖЕТ 2004 от 22.12.03.инвестиц 2" xfId="96"/>
    <cellStyle name="_БЮДЖЕТ 2004 от 22.12.03.инвестиц_Дайджест 2003-2004 гг." xfId="97"/>
    <cellStyle name="_БЮДЖЕТ 2004 от 22.12.03.инвестиц_Дайджест 2003-2004 гг. 2" xfId="98"/>
    <cellStyle name="_БЮДЖЕТ 2004 от 22.12.03.инвестиц_Дайджест 2003-2004 гг._8" xfId="99"/>
    <cellStyle name="_БЮДЖЕТ 2004 от 22.12.03.инвестиц_Дайджест 2003-2004 гг._8 2" xfId="100"/>
    <cellStyle name="_БЮДЖЕТ 2004 от 22.12.03.инвестиц_Дайджест 2003-2004 гг._8 3" xfId="101"/>
    <cellStyle name="_БЮДЖЕТ 2004 от 22.12.03.инвестиц_Дайджест 2003-2004 гг._8 3 2" xfId="102"/>
    <cellStyle name="_БЮДЖЕТ 2004 от 22.12.03.инвестиц_Дайджест 2003-2004 гг._8_Кредиты 2009" xfId="103"/>
    <cellStyle name="_БЮДЖЕТ 2004 от 22.12.03.инвестиц_Дайджест 2003-2004 гг._8_Кредиты 2009_БП 2 кв. 2010 план" xfId="104"/>
    <cellStyle name="_БЮДЖЕТ 2004 от 22.12.03.инвестиц_Дайджест 2003-2004 гг._8_Кредиты 2009_БП 2 кв. 2010 план кор" xfId="105"/>
    <cellStyle name="_БЮДЖЕТ 2004 от 22.12.03.инвестиц_Дайджест 2003-2004 гг._8_Кредиты 2009_СВОДНЫЙ БП 2010-31.03.10 кор-ка подушки и EBITDA" xfId="106"/>
    <cellStyle name="_БЮДЖЕТ 2004 от 22.12.03.инвестиц_Дайджест 2003-2004 гг._8_Кредиты 2010" xfId="107"/>
    <cellStyle name="_БЮДЖЕТ 2004 от 22.12.03.инвестиц_Дайджест 2003-2004 гг._8_Кредиты 2010_БП 2 кв. 2010 план" xfId="108"/>
    <cellStyle name="_БЮДЖЕТ 2004 от 22.12.03.инвестиц_Дайджест 2003-2004 гг._8_СВОД план на 2 кв 09 new" xfId="109"/>
    <cellStyle name="_БЮДЖЕТ 2004 от 22.12.03.инвестиц_Дайджест 2003-2004 гг._8_СВОД план на 2 кв 09 new_БП 2 кв. 2010 план" xfId="110"/>
    <cellStyle name="_БЮДЖЕТ 2004 от 22.12.03.инвестиц_Дайджест 2003-2004 гг._8_СВОД план на 2 кв 09 new_БП 2 кв. 2010 план кор" xfId="111"/>
    <cellStyle name="_БЮДЖЕТ 2004 от 22.12.03.инвестиц_Дайджест 2003-2004 гг._8_СВОД план на 2 кв 09 new_СВОДНЫЙ БП 2010-31.03.10 кор-ка подушки и EBITDA" xfId="112"/>
    <cellStyle name="_БЮДЖЕТ 2004 от 22.12.03.инвестиц_Дайджест 2003-2004 гг._8_Сравнение EBITDA" xfId="113"/>
    <cellStyle name="_БЮДЖЕТ 2004 от 22.12.03.инвестиц_Дайджест 2003-2004 гг._8_Сравнение EBITDA_БП 2 кв. 2010 план" xfId="114"/>
    <cellStyle name="_БЮДЖЕТ 2004 от 9.12 газ" xfId="115"/>
    <cellStyle name="_БЮДЖЕТ 2004 от 9.12 газ 2" xfId="116"/>
    <cellStyle name="_БЮДЖЕТ 2004 от 9.12 газ_Дайджест 2003-2004 гг." xfId="117"/>
    <cellStyle name="_БЮДЖЕТ 2004 от 9.12 газ_Дайджест 2003-2004 гг. 2" xfId="118"/>
    <cellStyle name="_БЮДЖЕТ 2004 от 9.12 газ_Дайджест 2003-2004 гг._8" xfId="119"/>
    <cellStyle name="_БЮДЖЕТ 2004 от 9.12 газ_Дайджест 2003-2004 гг._8 2" xfId="120"/>
    <cellStyle name="_БЮДЖЕТ 2004 от 9.12 газ_Дайджест 2003-2004 гг._8 3" xfId="121"/>
    <cellStyle name="_БЮДЖЕТ 2004 от 9.12 газ_Дайджест 2003-2004 гг._8 3 2" xfId="122"/>
    <cellStyle name="_БЮДЖЕТ 2004 от 9.12 газ_Дайджест 2003-2004 гг._8_Кредиты 2009" xfId="123"/>
    <cellStyle name="_БЮДЖЕТ 2004 от 9.12 газ_Дайджест 2003-2004 гг._8_Кредиты 2009_БП 2 кв. 2010 план" xfId="124"/>
    <cellStyle name="_БЮДЖЕТ 2004 от 9.12 газ_Дайджест 2003-2004 гг._8_Кредиты 2009_БП 2 кв. 2010 план кор" xfId="125"/>
    <cellStyle name="_БЮДЖЕТ 2004 от 9.12 газ_Дайджест 2003-2004 гг._8_Кредиты 2009_СВОДНЫЙ БП 2010-31.03.10 кор-ка подушки и EBITDA" xfId="126"/>
    <cellStyle name="_БЮДЖЕТ 2004 от 9.12 газ_Дайджест 2003-2004 гг._8_Кредиты 2010" xfId="127"/>
    <cellStyle name="_БЮДЖЕТ 2004 от 9.12 газ_Дайджест 2003-2004 гг._8_Кредиты 2010_БП 2 кв. 2010 план" xfId="128"/>
    <cellStyle name="_БЮДЖЕТ 2004 от 9.12 газ_Дайджест 2003-2004 гг._8_СВОД план на 2 кв 09 new" xfId="129"/>
    <cellStyle name="_БЮДЖЕТ 2004 от 9.12 газ_Дайджест 2003-2004 гг._8_СВОД план на 2 кв 09 new_БП 2 кв. 2010 план" xfId="130"/>
    <cellStyle name="_БЮДЖЕТ 2004 от 9.12 газ_Дайджест 2003-2004 гг._8_СВОД план на 2 кв 09 new_БП 2 кв. 2010 план кор" xfId="131"/>
    <cellStyle name="_БЮДЖЕТ 2004 от 9.12 газ_Дайджест 2003-2004 гг._8_СВОД план на 2 кв 09 new_СВОДНЫЙ БП 2010-31.03.10 кор-ка подушки и EBITDA" xfId="132"/>
    <cellStyle name="_БЮДЖЕТ 2004 от 9.12 газ_Дайджест 2003-2004 гг._8_Сравнение EBITDA" xfId="133"/>
    <cellStyle name="_БЮДЖЕТ 2004 от 9.12 газ_Дайджест 2003-2004 гг._8_Сравнение EBITDA_БП 2 кв. 2010 план" xfId="134"/>
    <cellStyle name="_БЮДЖЕТ 2005_расш" xfId="135"/>
    <cellStyle name="_Бюджет прочих расходов 2004" xfId="136"/>
    <cellStyle name="_Бюджет прочих расходов 2004_Дайджест 2003-2004 гг." xfId="137"/>
    <cellStyle name="_Бюджет прочих расходов 2004_Дайджест 2003-2004 гг. 2" xfId="138"/>
    <cellStyle name="_Бюджет прочих расходов 2004_Дайджест 2003-2004 гг._8" xfId="139"/>
    <cellStyle name="_Бюджет2004" xfId="140"/>
    <cellStyle name="_Бюджет2004_Дайджест 2003-2004 гг." xfId="141"/>
    <cellStyle name="_Бюджет2004_Дайджест 2003-2004 гг. 2" xfId="142"/>
    <cellStyle name="_Бюджет2004_Дайджест 2003-2004 гг._8" xfId="143"/>
    <cellStyle name="_В сводку ген_дир" xfId="144"/>
    <cellStyle name="_В сводку ген_дир_Суточные сводки" xfId="145"/>
    <cellStyle name="_Ведомость Январь" xfId="146"/>
    <cellStyle name="_Внеплановые поставки сентябрь-март" xfId="147"/>
    <cellStyle name="_Внеплановые поставки январь-март 2003г." xfId="148"/>
    <cellStyle name="_вывод" xfId="149"/>
    <cellStyle name="_Выводничка 03.04" xfId="150"/>
    <cellStyle name="_Выводничка Ц-12" xfId="151"/>
    <cellStyle name="_Выводничка ЦДНГ-12" xfId="152"/>
    <cellStyle name="_Выводничка ЦДНГ-12-январь04г." xfId="153"/>
    <cellStyle name="_ГДИ на Апрель" xfId="154"/>
    <cellStyle name="_ГДИ на май1" xfId="155"/>
    <cellStyle name="_ГДИ ЦДНГ-12" xfId="156"/>
    <cellStyle name="_ГДИС ЦДНГ-14" xfId="157"/>
    <cellStyle name="_ГРАФИК" xfId="158"/>
    <cellStyle name="_График запуска с 20.06.04г." xfId="159"/>
    <cellStyle name="_График проведения КВУиКПД по ЮН региону на август.04г" xfId="160"/>
    <cellStyle name="_Графики добычи и ГТМ по Приобскому региону." xfId="161"/>
    <cellStyle name="_ГТМ  на  ноябрь защита" xfId="162"/>
    <cellStyle name="_ГТМ на сентябрь от РИТС УППР" xfId="163"/>
    <cellStyle name="_ГТМ ПРБ 15.11.0410" xfId="164"/>
    <cellStyle name="_ГТМ ПРБ за 10.03.05г 1" xfId="165"/>
    <cellStyle name="_ГТМ ПРБ за 18.10.04 штаб1" xfId="166"/>
    <cellStyle name="_ГТМ ПРБ июнь факт за20.06.04(1)" xfId="167"/>
    <cellStyle name="_ГТМ ПРБ прогноз марта" xfId="168"/>
    <cellStyle name="_ГТМ регион" xfId="169"/>
    <cellStyle name="_ГТМ регион11" xfId="170"/>
    <cellStyle name="_ГТМ ЮНГ ПрР декабрь 30.11 Защищенный" xfId="171"/>
    <cellStyle name="_гтм04 ПН" xfId="172"/>
    <cellStyle name="_Дайджест 2003-2004 гг." xfId="173"/>
    <cellStyle name="_Дайджест 2003-2004 гг. 2" xfId="174"/>
    <cellStyle name="_Дайджест 2003-2004 гг._8" xfId="175"/>
    <cellStyle name="_З А Я В К И 11.12.03 ГОДА !!!!!!!" xfId="176"/>
    <cellStyle name="_З А Я В К И 13.12.03" xfId="177"/>
    <cellStyle name="_Зап.-Останов к расчету" xfId="178"/>
    <cellStyle name="_Зап.-Останов. ЦДНГ-12" xfId="179"/>
    <cellStyle name="_Зап.-Останов. ЦДНГ-12-декабрь" xfId="180"/>
    <cellStyle name="_Зап.-Останов. ЦДНГ-12-март" xfId="181"/>
    <cellStyle name="_Защита ГТМ ПРБ МАРТ и ОТМ на АПРЕЛЬ ЗАЩИЩЕННЫЙ от 25.03.04" xfId="182"/>
    <cellStyle name="_Защита на декабрь предварительная" xfId="183"/>
    <cellStyle name="_Заявка на 19.02.04г." xfId="184"/>
    <cellStyle name="_Заявки 04.12.03 г" xfId="185"/>
    <cellStyle name="_Заявки 06.03.04 года" xfId="186"/>
    <cellStyle name="_Заявки 1.12.03" xfId="187"/>
    <cellStyle name="_Заявки 10.02.04 года" xfId="188"/>
    <cellStyle name="_Заявки 10.07.2003г. на13ч.59м." xfId="189"/>
    <cellStyle name="_Заявки 10.07.2003г. на13ч.59м._01.08.03  глав. инженера" xfId="190"/>
    <cellStyle name="_Заявки 10.07.2003г. на13ч.59м._01.10.03" xfId="191"/>
    <cellStyle name="_Заявки 10.07.2003г. на13ч.59м._03.10.03  глав. инженера" xfId="192"/>
    <cellStyle name="_Заявки 10.07.2003г. на13ч.59м._07.10.2003" xfId="193"/>
    <cellStyle name="_Заявки 10.07.2003г. на13ч.59м._10.10.2003" xfId="194"/>
    <cellStyle name="_Заявки 10.07.2003г. на13ч.59м._14.10.2003" xfId="195"/>
    <cellStyle name="_Заявки 10.07.2003г. на13ч.59м._16.10.2003" xfId="196"/>
    <cellStyle name="_Заявки 10.07.2003г. на13ч.59м._17.09.03" xfId="197"/>
    <cellStyle name="_Заявки 10.07.2003г. на13ч.59м._17.10.2003" xfId="198"/>
    <cellStyle name="_Заявки 10.07.2003г. на13ч.59м._18.09.03" xfId="199"/>
    <cellStyle name="_Заявки 10.07.2003г. на13ч.59м._19.09.03" xfId="200"/>
    <cellStyle name="_Заявки 10.07.2003г. на13ч.59м._19.09.03  глав. инженера" xfId="201"/>
    <cellStyle name="_Заявки 10.07.2003г. на13ч.59м._21.10.2003" xfId="202"/>
    <cellStyle name="_Заявки 10.07.2003г. на13ч.59м._22.09.03" xfId="203"/>
    <cellStyle name="_Заявки 10.07.2003г. на13ч.59м._22.10.2003" xfId="204"/>
    <cellStyle name="_Заявки 10.07.2003г. на13ч.59м._23.09.03" xfId="205"/>
    <cellStyle name="_Заявки 10.07.2003г. на13ч.59м._23.10.2003" xfId="206"/>
    <cellStyle name="_Заявки 10.07.2003г. на13ч.59м._24.09.03" xfId="207"/>
    <cellStyle name="_Заявки 10.07.2003г. на13ч.59м._25.09.03" xfId="208"/>
    <cellStyle name="_Заявки 10.07.2003г. на13ч.59м._26.09.03" xfId="209"/>
    <cellStyle name="_Заявки 10.07.2003г. на13ч.59м._26.09.03  глав. инженера" xfId="210"/>
    <cellStyle name="_Заявки 10.07.2003г. на13ч.59м._28.09.03" xfId="211"/>
    <cellStyle name="_Заявки 10.07.2003г. на13ч.59м._Ведомость(август)" xfId="212"/>
    <cellStyle name="_Заявки 10.07.2003г. на13ч.59м._Заявки  16.09.03  в 11 ч 40 мин" xfId="213"/>
    <cellStyle name="_Заявки 10.07.2003г. на13ч.59м._Заявки  17.09.03  в 11 ч 40 мин" xfId="214"/>
    <cellStyle name="_Заявки 10.07.2003г. на13ч.59м._Заявки  18.09.03  в 11 ч 40 мин" xfId="215"/>
    <cellStyle name="_Заявки 10.07.2003г. на13ч.59м._Заявки  19.09.03  в 09 ч 00 мин" xfId="216"/>
    <cellStyle name="_Заявки 10.07.2003г. на13ч.59м._Заявки все 03.09.03 г" xfId="217"/>
    <cellStyle name="_Заявки 10.07.2003г. на13ч.59м._Заявки ВСЕ 10.09.03" xfId="218"/>
    <cellStyle name="_Заявки 10.07.2003г. на13ч.59м._Заявки ВСЕ 11.09.03" xfId="219"/>
    <cellStyle name="_Заявки 10.07.2003г. на13ч.59м._Заявки ВСЕ 15.09.03" xfId="220"/>
    <cellStyle name="_Заявки 10.07.2003г. на13ч.59м._Заявки все 5.09.03 г" xfId="221"/>
    <cellStyle name="_Заявки 10.07.2003г. на13ч.59м._Заявки ВСЕ 9.09.03" xfId="222"/>
    <cellStyle name="_Заявки 10.07.2003г. на13ч.59м._Исходники август" xfId="223"/>
    <cellStyle name="_Заявки 10.07.2003г. на13ч.59м._Исходники сентябрь" xfId="224"/>
    <cellStyle name="_Заявки 10.07.2003г. на13ч.59м._К оперативке 01.09.03" xfId="225"/>
    <cellStyle name="_Заявки 10.07.2003г. на13ч.59м._К оперативке 01.10.2003(New)" xfId="226"/>
    <cellStyle name="_Заявки 10.07.2003г. на13ч.59м._К оперативке 03.10.2003" xfId="227"/>
    <cellStyle name="_Заявки 10.07.2003г. на13ч.59м._К оперативке 04.08.03" xfId="228"/>
    <cellStyle name="_Заявки 10.07.2003г. на13ч.59м._К оперативке 04.09.03" xfId="229"/>
    <cellStyle name="_Заявки 10.07.2003г. на13ч.59м._К оперативке 04.09.03_1" xfId="230"/>
    <cellStyle name="_Заявки 10.07.2003г. на13ч.59м._К оперативке 05.08.03" xfId="231"/>
    <cellStyle name="_Заявки 10.07.2003г. на13ч.59м._К оперативке 06.08.03" xfId="232"/>
    <cellStyle name="_Заявки 10.07.2003г. на13ч.59м._К оперативке 06.08.03 итог" xfId="233"/>
    <cellStyle name="_Заявки 10.07.2003г. на13ч.59м._К оперативке 07.08.03" xfId="234"/>
    <cellStyle name="_Заявки 10.07.2003г. на13ч.59м._К оперативке 08.10.2003" xfId="235"/>
    <cellStyle name="_Заявки 10.07.2003г. на13ч.59м._К оперативке 09.10.2003" xfId="236"/>
    <cellStyle name="_Заявки 10.07.2003г. на13ч.59м._К оперативке 14.08.03" xfId="237"/>
    <cellStyle name="_Заявки 10.07.2003г. на13ч.59м._К оперативке 16 07 03" xfId="238"/>
    <cellStyle name="_Заявки 10.07.2003г. на13ч.59м._К оперативке 16 10 2003(ПАУ)" xfId="239"/>
    <cellStyle name="_Заявки 10.07.2003г. на13ч.59м._К оперативке 16.09.03" xfId="240"/>
    <cellStyle name="_Заявки 10.07.2003г. на13ч.59м._К оперативке 20 07 03" xfId="241"/>
    <cellStyle name="_Заявки 10.07.2003г. на13ч.59м._К оперативке 21.08.03" xfId="242"/>
    <cellStyle name="_Заявки 10.07.2003г. на13ч.59м._К оперативке 23.08.03" xfId="243"/>
    <cellStyle name="_Заявки 10.07.2003г. на13ч.59м._К оперативке 27.08.03" xfId="244"/>
    <cellStyle name="_Заявки 10.07.2003г. на13ч.59м._К оперативке 30 07 03" xfId="245"/>
    <cellStyle name="_Заявки 10.07.2003г. на13ч.59м._К оперативке 30.09.03" xfId="246"/>
    <cellStyle name="_Заявки 10.07.2003г. на13ч.59м._Лизинг 2003" xfId="247"/>
    <cellStyle name="_Заявки 10.07.2003г. на13ч.59м._Не ликвиды ПБК" xfId="248"/>
    <cellStyle name="_Заявки 10.07.2003г. на13ч.59м._Не ликвиды ПБК (нов)" xfId="249"/>
    <cellStyle name="_Заявки 10.07.2003г. на13ч.59м._НЕлеквиды ПБК" xfId="250"/>
    <cellStyle name="_Заявки 10.07.2003г. на13ч.59м._Неликвиды июля" xfId="251"/>
    <cellStyle name="_Заявки 10.07.2003г. на13ч.59м._Неликвиды ПБК" xfId="252"/>
    <cellStyle name="_Заявки 10.07.2003г. на13ч.59м._Неликвиды ПБК(1)" xfId="253"/>
    <cellStyle name="_Заявки 10.07.2003г. на13ч.59м._Неликвиды ПБК(11)" xfId="254"/>
    <cellStyle name="_Заявки 10.07.2003г. на13ч.59м._Остатки 12.10.2003" xfId="255"/>
    <cellStyle name="_Заявки 10.07.2003г. на13ч.59м._Остатки новая форма 13 10 2003" xfId="256"/>
    <cellStyle name="_Заявки 10.07.2003г. на13ч.59м._остатки подразд" xfId="257"/>
    <cellStyle name="_Заявки 10.07.2003г. на13ч.59м._ОФ 1 квартал" xfId="258"/>
    <cellStyle name="_ЗАЯВКИ 10.12.03 ГОДА" xfId="259"/>
    <cellStyle name="_Заявки 11.11.03" xfId="260"/>
    <cellStyle name="_Заявки 12.01.04 года" xfId="261"/>
    <cellStyle name="_Заявки 12.02.04 года" xfId="262"/>
    <cellStyle name="_Заявки 12.03.2004. на 11час. 15 мин." xfId="263"/>
    <cellStyle name="_Заявки 13.01.04 года" xfId="264"/>
    <cellStyle name="_Заявки 13.02.04 года" xfId="265"/>
    <cellStyle name="_Заявки 14.01.04 года" xfId="266"/>
    <cellStyle name="_Заявки 14.02.2004." xfId="267"/>
    <cellStyle name="_заявки 14.04.04" xfId="268"/>
    <cellStyle name="_Заявки 15.01.04 года" xfId="269"/>
    <cellStyle name="_Заявки 16.02.04 года" xfId="270"/>
    <cellStyle name="_ЗаЯвКи 16.12.03 года !" xfId="271"/>
    <cellStyle name="_Заявки 17.04.04" xfId="272"/>
    <cellStyle name="_ЗАЯВКИ 17.12.03 ГОДА!" xfId="273"/>
    <cellStyle name="_Заявки 18.02.04 года" xfId="274"/>
    <cellStyle name="_ЗАЯВКИ 18.11.03 года" xfId="275"/>
    <cellStyle name="_Заявки 19.12.03 года" xfId="276"/>
    <cellStyle name="_Заявки 2.02.04 года" xfId="277"/>
    <cellStyle name="_Заявки 2.12.03" xfId="278"/>
    <cellStyle name="_Заявки 20.04.2004 год на 09час.25мит." xfId="279"/>
    <cellStyle name="_Заявки 2004 год" xfId="280"/>
    <cellStyle name="_Заявки 24.11.03" xfId="281"/>
    <cellStyle name="_Заявки 25.11.03 г." xfId="282"/>
    <cellStyle name="_Заявки 26.11.03" xfId="283"/>
    <cellStyle name="_Заявки 27.11.03 г" xfId="284"/>
    <cellStyle name="_Заявки 27.12.03 года !!!" xfId="285"/>
    <cellStyle name="_Заявки 3.02.04 года" xfId="286"/>
    <cellStyle name="_Заявки 4.02.04 года" xfId="287"/>
    <cellStyle name="_Заявки 5.02.04 года" xfId="288"/>
    <cellStyle name="_Заявки 5.12.03 г." xfId="289"/>
    <cellStyle name="_Заявки 6.02.04 года" xfId="290"/>
    <cellStyle name="_Заявки 8.12.03" xfId="291"/>
    <cellStyle name="_Заявки 9.02.04 года" xfId="292"/>
    <cellStyle name="_Заявки 9.03.04 года" xfId="293"/>
    <cellStyle name="_Заявки 9.12.03 г." xfId="294"/>
    <cellStyle name="_Заявки на 13.03.04 10.30" xfId="295"/>
    <cellStyle name="_Заявки на 16.03.04г." xfId="296"/>
    <cellStyle name="_Заявки на18.03.04г." xfId="297"/>
    <cellStyle name="_ИБ Здоровье март, 1 кв., год 2006" xfId="298"/>
    <cellStyle name="_ИБП Транспорт 05" xfId="299"/>
    <cellStyle name="_Информация по исследованиям 2004" xfId="300"/>
    <cellStyle name="_Информация по технологическим остановкам" xfId="301"/>
    <cellStyle name="_Исполнение" xfId="302"/>
    <cellStyle name="_Исполнение протокола" xfId="303"/>
    <cellStyle name="_Исполнение протокола №15" xfId="304"/>
    <cellStyle name="_Исполнение протокола №18" xfId="305"/>
    <cellStyle name="_Исходники Декабрь" xfId="306"/>
    <cellStyle name="_Исходники Январь" xfId="307"/>
    <cellStyle name="_К оперативке 00 01 2004" xfId="308"/>
    <cellStyle name="_К оперативке 01 12 2003" xfId="309"/>
    <cellStyle name="_К оперативке 01.03. 2004" xfId="310"/>
    <cellStyle name="_К оперативке 03 01 2004" xfId="311"/>
    <cellStyle name="_К оперативке 03 03 2004" xfId="312"/>
    <cellStyle name="_К оперативке 03 11 2003" xfId="313"/>
    <cellStyle name="_К оперативке 04 02 2004" xfId="314"/>
    <cellStyle name="_К оперативке 04 03 2004" xfId="315"/>
    <cellStyle name="_К оперативке 04 11 2003" xfId="316"/>
    <cellStyle name="_К оперативке 05 02 2004" xfId="317"/>
    <cellStyle name="_К оперативке 05 03 2004" xfId="318"/>
    <cellStyle name="_К оперативке 05 11 2003" xfId="319"/>
    <cellStyle name="_К оперативке 06 02 2004" xfId="320"/>
    <cellStyle name="_К оперативке 06 11 2003 ПАУ" xfId="321"/>
    <cellStyle name="_К оперативке 06 12 2003" xfId="322"/>
    <cellStyle name="_К оперативке 09.04. 2004" xfId="323"/>
    <cellStyle name="_К оперативке 10 01 2004" xfId="324"/>
    <cellStyle name="_К оперативке 10 10 02 г." xfId="325"/>
    <cellStyle name="_К оперативке 11 03 2004" xfId="326"/>
    <cellStyle name="_К оперативке 14.05.2004" xfId="327"/>
    <cellStyle name="_К оперативке 14.08.03" xfId="328"/>
    <cellStyle name="_К оперативке 16.04. 2004" xfId="329"/>
    <cellStyle name="_К оперативке 19 02 2004" xfId="330"/>
    <cellStyle name="_К оперативке 19.03. 2004" xfId="331"/>
    <cellStyle name="_К оперативке 20 02 2004" xfId="332"/>
    <cellStyle name="_К оперативке 20 11 2003" xfId="333"/>
    <cellStyle name="_К оперативке 22 01 2004" xfId="334"/>
    <cellStyle name="_К оперативке 23 01 2004" xfId="335"/>
    <cellStyle name="_К оперативке 23.04. 2004" xfId="336"/>
    <cellStyle name="_К оперативке 27 02 2004" xfId="337"/>
    <cellStyle name="_К оперативке 29.05.2004" xfId="338"/>
    <cellStyle name="_К оперативке 30 01 2004" xfId="339"/>
    <cellStyle name="_К оперативке 30 10 2003г" xfId="340"/>
    <cellStyle name="_К оперативке 31 01 2004" xfId="341"/>
    <cellStyle name="_К оперативке 31 12 2003" xfId="342"/>
    <cellStyle name="_К оперативке 31.05.2004(03.06.04)" xfId="343"/>
    <cellStyle name="_К оперативке УЗ 06.03.2004" xfId="344"/>
    <cellStyle name="_К оперативке УЗ 13.03.2004" xfId="345"/>
    <cellStyle name="_К оперативке УЗ 14.02.2004" xfId="346"/>
    <cellStyle name="_К оперативке Фин.директора 17.02.2004" xfId="347"/>
    <cellStyle name="_Капвложения" xfId="348"/>
    <cellStyle name="_Книга1" xfId="349"/>
    <cellStyle name="_Книга11" xfId="350"/>
    <cellStyle name="_Книга11_Дайджест 2003-2004 гг." xfId="351"/>
    <cellStyle name="_Книга11_Дайджест 2003-2004 гг. 2" xfId="352"/>
    <cellStyle name="_Книга11_Дайджест 2003-2004 гг._8" xfId="353"/>
    <cellStyle name="_Книга111" xfId="354"/>
    <cellStyle name="_Книга1111111111" xfId="355"/>
    <cellStyle name="_Книга116" xfId="356"/>
    <cellStyle name="_Книга12222" xfId="357"/>
    <cellStyle name="_Книга13" xfId="358"/>
    <cellStyle name="_Книга15" xfId="359"/>
    <cellStyle name="_Книга2" xfId="360"/>
    <cellStyle name="_Книга2 (8)" xfId="361"/>
    <cellStyle name="_Книга2_1" xfId="362"/>
    <cellStyle name="_Книга22" xfId="363"/>
    <cellStyle name="_Книга22 2" xfId="364"/>
    <cellStyle name="_Книга22_1" xfId="365"/>
    <cellStyle name="_Книга22_1_Дайджест 2003-2004 гг." xfId="366"/>
    <cellStyle name="_Книга22_1_Дайджест 2003-2004 гг. 2" xfId="367"/>
    <cellStyle name="_Книга22_1_Дайджест 2003-2004 гг._8" xfId="368"/>
    <cellStyle name="_Книга22_Дайджест 2003-2004 гг." xfId="369"/>
    <cellStyle name="_Книга22_Дайджест 2003-2004 гг. 2" xfId="370"/>
    <cellStyle name="_Книга22_Дайджест 2003-2004 гг._8" xfId="371"/>
    <cellStyle name="_Книга22_Дайджест 2003-2004 гг._8 2" xfId="372"/>
    <cellStyle name="_Книга22_Дайджест 2003-2004 гг._8 3" xfId="373"/>
    <cellStyle name="_Книга22_Дайджест 2003-2004 гг._8 3 2" xfId="374"/>
    <cellStyle name="_Книга22_Дайджест 2003-2004 гг._8_Кредиты 2009" xfId="375"/>
    <cellStyle name="_Книга22_Дайджест 2003-2004 гг._8_Кредиты 2009_БП 2 кв. 2010 план" xfId="376"/>
    <cellStyle name="_Книга22_Дайджест 2003-2004 гг._8_Кредиты 2009_БП 2 кв. 2010 план кор" xfId="377"/>
    <cellStyle name="_Книга22_Дайджест 2003-2004 гг._8_Кредиты 2009_СВОДНЫЙ БП 2010-31.03.10 кор-ка подушки и EBITDA" xfId="378"/>
    <cellStyle name="_Книга22_Дайджест 2003-2004 гг._8_Кредиты 2010" xfId="379"/>
    <cellStyle name="_Книга22_Дайджест 2003-2004 гг._8_Кредиты 2010_БП 2 кв. 2010 план" xfId="380"/>
    <cellStyle name="_Книга22_Дайджест 2003-2004 гг._8_СВОД план на 2 кв 09 new" xfId="381"/>
    <cellStyle name="_Книга22_Дайджест 2003-2004 гг._8_СВОД план на 2 кв 09 new_БП 2 кв. 2010 план" xfId="382"/>
    <cellStyle name="_Книга22_Дайджест 2003-2004 гг._8_СВОД план на 2 кв 09 new_БП 2 кв. 2010 план кор" xfId="383"/>
    <cellStyle name="_Книга22_Дайджест 2003-2004 гг._8_СВОД план на 2 кв 09 new_СВОДНЫЙ БП 2010-31.03.10 кор-ка подушки и EBITDA" xfId="384"/>
    <cellStyle name="_Книга22_Дайджест 2003-2004 гг._8_Сравнение EBITDA" xfId="385"/>
    <cellStyle name="_Книга22_Дайджест 2003-2004 гг._8_Сравнение EBITDA_БП 2 кв. 2010 план" xfId="386"/>
    <cellStyle name="_Книга5" xfId="387"/>
    <cellStyle name="_Книга72" xfId="388"/>
    <cellStyle name="_Книга85" xfId="389"/>
    <cellStyle name="_Копия Копия К оперативке 20 11 2003" xfId="390"/>
    <cellStyle name="_Копия Остатки на складах(31.01.2004)" xfId="391"/>
    <cellStyle name="_Копия Расчет - 24.05.05" xfId="392"/>
    <cellStyle name="_Копия Расчет 28.04.04" xfId="393"/>
    <cellStyle name="_Копия Расчет на 20.07" xfId="394"/>
    <cellStyle name="_Копия Снижение ПРБ 20.12.04" xfId="395"/>
    <cellStyle name="_Копия форма1" xfId="396"/>
    <cellStyle name="_Коррект моб план" xfId="397"/>
    <cellStyle name="_лизинг" xfId="398"/>
    <cellStyle name="_Лизинг 2003" xfId="399"/>
    <cellStyle name="_Лизинг 2003г_2004г" xfId="400"/>
    <cellStyle name="_Лизинг 2005" xfId="401"/>
    <cellStyle name="_Лизинг декабрь 2003-2004(ЛГОК)" xfId="402"/>
    <cellStyle name="_Лист6" xfId="403"/>
    <cellStyle name="_Майский регион.Сут. рапорт нач. смены -10.04." xfId="404"/>
    <cellStyle name="_Мобилизационный план 2009 с учетом вывода ПО  22 07 09 перенос" xfId="405"/>
    <cellStyle name="_МсР-Запуски-остановки-вывод(для корректировки 26.10)1" xfId="406"/>
    <cellStyle name="_НГДУ-ПН ( ЦДНГ-6 )5" xfId="407"/>
    <cellStyle name="_НЕЛИКВИДЫ" xfId="408"/>
    <cellStyle name="_НЕЛИКВИДЫ СВОД" xfId="409"/>
    <cellStyle name="_Неполучено 17.06.04" xfId="410"/>
    <cellStyle name="_Неполучено 26.02.04г." xfId="411"/>
    <cellStyle name="_Неполучено 27.05" xfId="412"/>
    <cellStyle name="_Нераб.фонд Приоб.регион" xfId="413"/>
    <cellStyle name="_Нераб.фонд1" xfId="414"/>
    <cellStyle name="_Нирвана" xfId="415"/>
    <cellStyle name="_Новая форма ИТОГИ" xfId="416"/>
    <cellStyle name="_Новая форма ИТОГИ_ГТМ по ОАО ЮНГ" xfId="417"/>
    <cellStyle name="_Новая форма ИТОГИ_ГТМ по ОАО ЮНГ_Суточные сводки" xfId="418"/>
    <cellStyle name="_обоснование_БГГ" xfId="419"/>
    <cellStyle name="_Общая форма расчёта ЦДНГ" xfId="420"/>
    <cellStyle name="_общий" xfId="421"/>
    <cellStyle name="_Объяснение" xfId="422"/>
    <cellStyle name="_Ожид.ремонта" xfId="423"/>
    <cellStyle name="_Ожидаемое выполнение ГТМ по Майскому региону в октябре 2004 г (1.10.04 ЮНГ)" xfId="424"/>
    <cellStyle name="_Оперативка 12.02.2004" xfId="425"/>
    <cellStyle name="_Оперативная приобье" xfId="426"/>
    <cellStyle name="_Оперативная сводка 2" xfId="427"/>
    <cellStyle name="_Остатки" xfId="428"/>
    <cellStyle name="_остатки 08.12" xfId="429"/>
    <cellStyle name="_остатки 09.12" xfId="430"/>
    <cellStyle name="_остатки 10 12" xfId="431"/>
    <cellStyle name="_Остатки 31 12 2003" xfId="432"/>
    <cellStyle name="_Остатки 31.03.04г" xfId="433"/>
    <cellStyle name="_остатки на 06.12" xfId="434"/>
    <cellStyle name="_Остатки на складах(текущие)" xfId="435"/>
    <cellStyle name="_Остатки на складах(текущие)1" xfId="436"/>
    <cellStyle name="_Остатки на складах(текущие)2" xfId="437"/>
    <cellStyle name="_Остатки ОАО &quot;ЛГОК&quot;" xfId="438"/>
    <cellStyle name="_Остатки ОАО &quot;ЛГОК&quot; " xfId="439"/>
    <cellStyle name="_Остатки оборудования на 05.02.2004" xfId="440"/>
    <cellStyle name="_Остатки оборудования на 07.02.2004" xfId="441"/>
    <cellStyle name="_Остатки оборудования на 22.01.2004" xfId="442"/>
    <cellStyle name="_Остатки оборудования на 27.02.2004" xfId="443"/>
    <cellStyle name="_Остатки оборудования на 28.01.2004" xfId="444"/>
    <cellStyle name="_Остатки оборудования на 31.01.2004" xfId="445"/>
    <cellStyle name="_Остатки по Неликвидам (План-факт на 19 мая)" xfId="446"/>
    <cellStyle name="_остатки подразд" xfId="447"/>
    <cellStyle name="_Остатки текущие Новейшие с 13.05.04г." xfId="448"/>
    <cellStyle name="_Отчет_1  2006-send new" xfId="449"/>
    <cellStyle name="_План график ЦДНГ-14" xfId="450"/>
    <cellStyle name="_Порывы_2006-2005" xfId="451"/>
    <cellStyle name="_потери 03.04" xfId="452"/>
    <cellStyle name="_Приложение  1" xfId="453"/>
    <cellStyle name="_Приложение 1 (Движение бригад)1" xfId="454"/>
    <cellStyle name="_Приложение №1 мероприятий" xfId="455"/>
    <cellStyle name="_Приложение по ЦДНГ-7 за сентябрь 2003" xfId="456"/>
    <cellStyle name="_Приложения ко 2 с 1 от 15 апреля" xfId="457"/>
    <cellStyle name="_Приобье-10.05" xfId="458"/>
    <cellStyle name="_проверка фонда" xfId="459"/>
    <cellStyle name="_Прогноз по Майскому региону 4.10.04" xfId="460"/>
    <cellStyle name="_Прогноз по Майскому региону 9.10.04" xfId="461"/>
    <cellStyle name="_Прогноз по Майскому региону 9.10.041" xfId="462"/>
    <cellStyle name="_Рапорт " xfId="463"/>
    <cellStyle name="_Рапорт бригад." xfId="464"/>
    <cellStyle name="_Рапорт бригад._Расчет от 1.10 на 25.10(95)" xfId="465"/>
    <cellStyle name="_Рапорт бригад.1" xfId="466"/>
    <cellStyle name="_Рапорт бригад.1_Расчет от 1.10 на 25.10(95)" xfId="467"/>
    <cellStyle name="_Рапорт1" xfId="468"/>
    <cellStyle name="_РАСКУСТОВКА (ЛБ)" xfId="469"/>
    <cellStyle name="_Расчет - 24.04.05" xfId="470"/>
    <cellStyle name="_Расчет 06.12.04 факт с графиком" xfId="471"/>
    <cellStyle name="_Расчёт 09.08.2004 г" xfId="472"/>
    <cellStyle name="_расчет 13.09.2004 г" xfId="473"/>
    <cellStyle name="_Расчёт 20.07.2004 г" xfId="474"/>
    <cellStyle name="_Расчёт 23.08.2004 г" xfId="475"/>
    <cellStyle name="_Расчёт 24.06.2004 г" xfId="476"/>
    <cellStyle name="_Расчет 25.03.051" xfId="477"/>
    <cellStyle name="_Расчет 26.06.04" xfId="478"/>
    <cellStyle name="_Расчет 30.11.04" xfId="479"/>
    <cellStyle name="_Расчет 31.05.041изм" xfId="480"/>
    <cellStyle name="_Расчёт 31.05.2004 г2изм" xfId="481"/>
    <cellStyle name="_Расчет добычи по Приобке на 2 февраля" xfId="482"/>
    <cellStyle name="_Расчет на 17.11" xfId="483"/>
    <cellStyle name="_Расчет на 21.07" xfId="484"/>
    <cellStyle name="_Расчет от 1.10 на 25.10(95)" xfId="485"/>
    <cellStyle name="_Расчет от 28.09 на 26.10" xfId="486"/>
    <cellStyle name="_Расчёт по ЦДНГ-7 с Прилож на 23.10.03" xfId="487"/>
    <cellStyle name="_Расчет ПРБ июнь факт yа 30.06.2004" xfId="488"/>
    <cellStyle name="_расчет снижения 05.10.2004 г" xfId="489"/>
    <cellStyle name="_расчет снижения Регион 27.09.2004 г" xfId="490"/>
    <cellStyle name="_Расчет среднесписочной численности" xfId="491"/>
    <cellStyle name="_Расчет суточной   по   ЦДНГ-7 НГДУ ПН на 24.10.2003" xfId="492"/>
    <cellStyle name="_Сводка для ЦИТС" xfId="493"/>
    <cellStyle name="_Сводка для ЦИТС ДОМНГ" xfId="494"/>
    <cellStyle name="_Сводка по обр.клапанам (обновл., Баланс)" xfId="495"/>
    <cellStyle name="_СВОДКА2005( супер)" xfId="496"/>
    <cellStyle name="_Сводки  ТиКРС 1.04.04 (4 часовая) март - Приобский" xfId="497"/>
    <cellStyle name="_Сводки  ТиКРС 3.04.04 (4 часовая) март - Приобский" xfId="498"/>
    <cellStyle name="_Сводки  ТиКРС 4.04.04 (4 часовая) март - Приобский" xfId="499"/>
    <cellStyle name="_Сводки ТиКРС 10.05.04 (4 часовая) май - Приобский" xfId="500"/>
    <cellStyle name="_Сводный отчет" xfId="501"/>
    <cellStyle name="_Сводный отчет 2" xfId="502"/>
    <cellStyle name="_Сводный отчет 3" xfId="503"/>
    <cellStyle name="_Сводный отчет 3 2" xfId="504"/>
    <cellStyle name="_Сводный отчет_Кредиты 2009" xfId="505"/>
    <cellStyle name="_Сводный отчет_Кредиты 2009_БП 2 кв. 2010 план" xfId="506"/>
    <cellStyle name="_Сводный отчет_Кредиты 2009_БП 2 кв. 2010 план кор" xfId="507"/>
    <cellStyle name="_Сводный отчет_Кредиты 2009_СВОДНЫЙ БП 2010-31.03.10 кор-ка подушки и EBITDA" xfId="508"/>
    <cellStyle name="_Сводный отчет_Кредиты 2010" xfId="509"/>
    <cellStyle name="_Сводный отчет_Кредиты 2010_БП 2 кв. 2010 план" xfId="510"/>
    <cellStyle name="_Сводный отчет_СВОД план на 2 кв 09 new" xfId="511"/>
    <cellStyle name="_Сводный отчет_СВОД план на 2 кв 09 new_БП 2 кв. 2010 план" xfId="512"/>
    <cellStyle name="_Сводный отчет_СВОД план на 2 кв 09 new_БП 2 кв. 2010 план кор" xfId="513"/>
    <cellStyle name="_Сводный отчет_СВОД план на 2 кв 09 new_СВОДНЫЙ БП 2010-31.03.10 кор-ка подушки и EBITDA" xfId="514"/>
    <cellStyle name="_Сводный отчет_Сравнение EBITDA" xfId="515"/>
    <cellStyle name="_Сводный отчет_Сравнение EBITDA_БП 2 кв. 2010 план" xfId="516"/>
    <cellStyle name="_сводный титул 2004г_18.12" xfId="517"/>
    <cellStyle name="_сводный титул 2004г_18.12_Дайджест 2003-2004 гг." xfId="518"/>
    <cellStyle name="_сводный титул 2004г_18.12_Дайджест 2003-2004 гг. 2" xfId="519"/>
    <cellStyle name="_сводный титул 2004г_18.12_Дайджест 2003-2004 гг._8" xfId="520"/>
    <cellStyle name="_Снижение база  ЦДНГ-12 июль" xfId="521"/>
    <cellStyle name="_Снижение база  ЦДНГ-14 июль" xfId="522"/>
    <cellStyle name="_Снижение июнь с разбивкой1" xfId="523"/>
    <cellStyle name="_Снижение май ПРБ регион." xfId="524"/>
    <cellStyle name="_Снижение май ПРБ регион.1" xfId="525"/>
    <cellStyle name="_Снижение по УДНГ МсР  в октябре" xfId="526"/>
    <cellStyle name="_Снижение по УДНГ МсР  на 20.10.04" xfId="527"/>
    <cellStyle name="_Снижение по УДНГ МСР в октябре_200411" xfId="528"/>
    <cellStyle name="_Снижение ПРБ 19.12.04" xfId="529"/>
    <cellStyle name="_Снижение ПРБ на  22.12.04г.1" xfId="530"/>
    <cellStyle name="_Снижение произв ЦДНГ-14." xfId="531"/>
    <cellStyle name="_Снижение производительности за ноябрь ПРБ1" xfId="532"/>
    <cellStyle name="_Снижение ЦДНГ-12" xfId="533"/>
    <cellStyle name="_Список немонтируемого оборудования (график)" xfId="534"/>
    <cellStyle name="_Строительство новых скважин_25" xfId="535"/>
    <cellStyle name="_Строительство новых скважин11" xfId="536"/>
    <cellStyle name="_Суперсводка" xfId="537"/>
    <cellStyle name="_Суперсводка  02.04" xfId="538"/>
    <cellStyle name="_Суперсводка  03.04" xfId="539"/>
    <cellStyle name="_Сут.рапорт ЦДНГ-12" xfId="540"/>
    <cellStyle name="_Суточный расчет ЦДНГ-12 март за 25-03-04" xfId="541"/>
    <cellStyle name="_Текущий фонд.4.2004" xfId="542"/>
    <cellStyle name="_техрежим ОИС на февраль МН" xfId="543"/>
    <cellStyle name="_ТиКРС  26.10.04 (4 часовая) октябрь Приоб..." xfId="544"/>
    <cellStyle name="_ТиКРС  Приобский  220805 (2)" xfId="545"/>
    <cellStyle name="_ТиКРС 03.03.05 (4 часовая)-Приобский" xfId="546"/>
    <cellStyle name="_ТиКРС 04.03.05 (4 часовая)- Приобский" xfId="547"/>
    <cellStyle name="_ТиКРС 10.02.05 (4 часовая)- Приобский" xfId="548"/>
    <cellStyle name="_ТиКРС 12.02.05 (4 часовая)- Приобский" xfId="549"/>
    <cellStyle name="_ТиКРС 13.05.05 (4 часовая)- Приобский" xfId="550"/>
    <cellStyle name="_ТиКРС 17.02.05 (4 часовая) - Приобский" xfId="551"/>
    <cellStyle name="_УЗ 08.05. 2004" xfId="552"/>
    <cellStyle name="_УЗ 24.04. 2004" xfId="553"/>
    <cellStyle name="_УралСталь 2004" xfId="554"/>
    <cellStyle name="_УралСталь 2004 2" xfId="555"/>
    <cellStyle name="_УралСталь 2004 3" xfId="556"/>
    <cellStyle name="_УралСталь 2004 3 2" xfId="557"/>
    <cellStyle name="_УралСталь 2004_Кредиты 2009" xfId="558"/>
    <cellStyle name="_УралСталь 2004_Кредиты 2009_БП 2 кв. 2010 план" xfId="559"/>
    <cellStyle name="_УралСталь 2004_Кредиты 2009_БП 2 кв. 2010 план кор" xfId="560"/>
    <cellStyle name="_УралСталь 2004_Кредиты 2009_СВОДНЫЙ БП 2010-31.03.10 кор-ка подушки и EBITDA" xfId="561"/>
    <cellStyle name="_УралСталь 2004_Кредиты 2010" xfId="562"/>
    <cellStyle name="_УралСталь 2004_Кредиты 2010_БП 2 кв. 2010 план" xfId="563"/>
    <cellStyle name="_УралСталь 2004_СВОД план на 2 кв 09 new" xfId="564"/>
    <cellStyle name="_УралСталь 2004_СВОД план на 2 кв 09 new_БП 2 кв. 2010 план" xfId="565"/>
    <cellStyle name="_УралСталь 2004_СВОД план на 2 кв 09 new_БП 2 кв. 2010 план кор" xfId="566"/>
    <cellStyle name="_УралСталь 2004_СВОД план на 2 кв 09 new_СВОДНЫЙ БП 2010-31.03.10 кор-ка подушки и EBITDA" xfId="567"/>
    <cellStyle name="_УралСталь 2004_Сравнение EBITDA" xfId="568"/>
    <cellStyle name="_УралСталь 2004_Сравнение EBITDA_БП 2 кв. 2010 план" xfId="569"/>
    <cellStyle name="_Финансы октябрь" xfId="570"/>
    <cellStyle name="_Финансы сентябрь" xfId="571"/>
    <cellStyle name="_Финансы УЗ октябрь" xfId="572"/>
    <cellStyle name="_Финансы УЗ сентябрь" xfId="573"/>
    <cellStyle name="_Финансы УЗ сентябрь_К оперативке 10 10 02 г." xfId="574"/>
    <cellStyle name="_Финансы УЗ сентябрь_лизинг" xfId="575"/>
    <cellStyle name="_Финансы УЗ сентябрь_Финансы октябрь" xfId="576"/>
    <cellStyle name="_Финансы УЗ сентябрь_Финансы сентябрь" xfId="577"/>
    <cellStyle name="_Финансы УЗ сентябрь_Финансы УЗ октябрь" xfId="578"/>
    <cellStyle name="_Финансы УЗ сентябрь_Шахматка УЗ октябрь" xfId="579"/>
    <cellStyle name="_Форма по снижению производительности (2)" xfId="580"/>
    <cellStyle name="_Форма по снижению производительности (3)" xfId="581"/>
    <cellStyle name="_Форма. Простои ТКРС3" xfId="582"/>
    <cellStyle name="_ФОРМА_2005" xfId="583"/>
    <cellStyle name="_Формы" xfId="584"/>
    <cellStyle name="_Формы к отчету по неликвидам  " xfId="585"/>
    <cellStyle name="_ЦДНГ-12 Зап.-Останов.-январь04г." xfId="586"/>
    <cellStyle name="_ЦДНГ-12 Запуски-Остановки 43" xfId="587"/>
    <cellStyle name="_ЦДНГ-12 Запуски-Остановки 59" xfId="588"/>
    <cellStyle name="_ЦДНГ-6 Запуски-остановки 1210" xfId="589"/>
    <cellStyle name="_ЦДНГ-71" xfId="590"/>
    <cellStyle name="_Шахматка УЗ октябрь" xfId="591"/>
    <cellStyle name="_ЮР 27.06.043" xfId="592"/>
    <cellStyle name="_ЮЮЮЮЮ" xfId="593"/>
    <cellStyle name="20% - Accent1" xfId="594"/>
    <cellStyle name="20% - Accent2" xfId="595"/>
    <cellStyle name="20% - Accent3" xfId="596"/>
    <cellStyle name="20% - Accent4" xfId="597"/>
    <cellStyle name="20% - Accent5" xfId="598"/>
    <cellStyle name="20% - Accent6" xfId="599"/>
    <cellStyle name="40% - Accent1" xfId="600"/>
    <cellStyle name="40% - Accent2" xfId="601"/>
    <cellStyle name="40% - Accent3" xfId="602"/>
    <cellStyle name="40% - Accent4" xfId="603"/>
    <cellStyle name="40% - Accent5" xfId="604"/>
    <cellStyle name="40% - Accent6" xfId="605"/>
    <cellStyle name="60% - Accent1" xfId="606"/>
    <cellStyle name="60% - Accent2" xfId="607"/>
    <cellStyle name="60% - Accent3" xfId="608"/>
    <cellStyle name="60% - Accent4" xfId="609"/>
    <cellStyle name="60% - Accent5" xfId="610"/>
    <cellStyle name="60% - Accent6" xfId="611"/>
    <cellStyle name="Accent1" xfId="612"/>
    <cellStyle name="Accent2" xfId="613"/>
    <cellStyle name="Accent3" xfId="614"/>
    <cellStyle name="Accent4" xfId="615"/>
    <cellStyle name="Accent5" xfId="616"/>
    <cellStyle name="Accent6" xfId="617"/>
    <cellStyle name="Aeia?nnueea" xfId="618"/>
    <cellStyle name="Alilciue [0]_Apr   (2)" xfId="619"/>
    <cellStyle name="Alilciue_Apr   (2)" xfId="620"/>
    <cellStyle name="Bad" xfId="621"/>
    <cellStyle name="Calc Currency (0)" xfId="622"/>
    <cellStyle name="Calc Currency (0) 2" xfId="623"/>
    <cellStyle name="Calc Currency (0) 3" xfId="624"/>
    <cellStyle name="Calc Currency (0) 3 2" xfId="625"/>
    <cellStyle name="Calculation" xfId="626"/>
    <cellStyle name="Check Cell" xfId="627"/>
    <cellStyle name="Comma [0]" xfId="628"/>
    <cellStyle name="Comma [0] 2" xfId="629"/>
    <cellStyle name="Comma 2" xfId="630"/>
    <cellStyle name="Comma 2 10" xfId="631"/>
    <cellStyle name="Comma 2 10 2" xfId="632"/>
    <cellStyle name="Comma 2 11" xfId="633"/>
    <cellStyle name="Comma 2 11 2" xfId="634"/>
    <cellStyle name="Comma 2 12" xfId="635"/>
    <cellStyle name="Comma 2 2" xfId="636"/>
    <cellStyle name="Comma 2 2 10" xfId="637"/>
    <cellStyle name="Comma 2 2 10 2" xfId="638"/>
    <cellStyle name="Comma 2 2 11" xfId="639"/>
    <cellStyle name="Comma 2 2 2" xfId="640"/>
    <cellStyle name="Comma 2 2 2 2" xfId="641"/>
    <cellStyle name="Comma 2 2 2 2 2" xfId="642"/>
    <cellStyle name="Comma 2 2 2 2 2 2" xfId="643"/>
    <cellStyle name="Comma 2 2 2 2 2 2 2" xfId="644"/>
    <cellStyle name="Comma 2 2 2 2 2 3" xfId="645"/>
    <cellStyle name="Comma 2 2 2 2 2 3 2" xfId="646"/>
    <cellStyle name="Comma 2 2 2 2 2 4" xfId="647"/>
    <cellStyle name="Comma 2 2 2 2 3" xfId="648"/>
    <cellStyle name="Comma 2 2 2 2 3 2" xfId="649"/>
    <cellStyle name="Comma 2 2 2 2 3 2 2" xfId="650"/>
    <cellStyle name="Comma 2 2 2 2 3 3" xfId="651"/>
    <cellStyle name="Comma 2 2 2 2 3 3 2" xfId="652"/>
    <cellStyle name="Comma 2 2 2 2 3 4" xfId="653"/>
    <cellStyle name="Comma 2 2 2 2 4" xfId="654"/>
    <cellStyle name="Comma 2 2 2 2 4 2" xfId="655"/>
    <cellStyle name="Comma 2 2 2 2 4 2 2" xfId="656"/>
    <cellStyle name="Comma 2 2 2 2 4 3" xfId="657"/>
    <cellStyle name="Comma 2 2 2 2 4 3 2" xfId="658"/>
    <cellStyle name="Comma 2 2 2 2 4 4" xfId="659"/>
    <cellStyle name="Comma 2 2 2 2 5" xfId="660"/>
    <cellStyle name="Comma 2 2 2 2 5 2" xfId="661"/>
    <cellStyle name="Comma 2 2 2 2 6" xfId="662"/>
    <cellStyle name="Comma 2 2 2 2 6 2" xfId="663"/>
    <cellStyle name="Comma 2 2 2 2 7" xfId="664"/>
    <cellStyle name="Comma 2 2 2 3" xfId="665"/>
    <cellStyle name="Comma 2 2 2 3 2" xfId="666"/>
    <cellStyle name="Comma 2 2 2 3 2 2" xfId="667"/>
    <cellStyle name="Comma 2 2 2 3 2 2 2" xfId="668"/>
    <cellStyle name="Comma 2 2 2 3 2 3" xfId="669"/>
    <cellStyle name="Comma 2 2 2 3 2 3 2" xfId="670"/>
    <cellStyle name="Comma 2 2 2 3 2 4" xfId="671"/>
    <cellStyle name="Comma 2 2 2 3 3" xfId="672"/>
    <cellStyle name="Comma 2 2 2 3 3 2" xfId="673"/>
    <cellStyle name="Comma 2 2 2 3 3 2 2" xfId="674"/>
    <cellStyle name="Comma 2 2 2 3 3 3" xfId="675"/>
    <cellStyle name="Comma 2 2 2 3 3 3 2" xfId="676"/>
    <cellStyle name="Comma 2 2 2 3 3 4" xfId="677"/>
    <cellStyle name="Comma 2 2 2 3 4" xfId="678"/>
    <cellStyle name="Comma 2 2 2 3 4 2" xfId="679"/>
    <cellStyle name="Comma 2 2 2 3 4 2 2" xfId="680"/>
    <cellStyle name="Comma 2 2 2 3 4 3" xfId="681"/>
    <cellStyle name="Comma 2 2 2 3 4 3 2" xfId="682"/>
    <cellStyle name="Comma 2 2 2 3 4 4" xfId="683"/>
    <cellStyle name="Comma 2 2 2 3 5" xfId="684"/>
    <cellStyle name="Comma 2 2 2 3 5 2" xfId="685"/>
    <cellStyle name="Comma 2 2 2 3 6" xfId="686"/>
    <cellStyle name="Comma 2 2 2 3 6 2" xfId="687"/>
    <cellStyle name="Comma 2 2 2 3 7" xfId="688"/>
    <cellStyle name="Comma 2 2 2 4" xfId="689"/>
    <cellStyle name="Comma 2 2 2 4 2" xfId="690"/>
    <cellStyle name="Comma 2 2 2 4 2 2" xfId="691"/>
    <cellStyle name="Comma 2 2 2 4 3" xfId="692"/>
    <cellStyle name="Comma 2 2 2 4 3 2" xfId="693"/>
    <cellStyle name="Comma 2 2 2 4 4" xfId="694"/>
    <cellStyle name="Comma 2 2 2 5" xfId="695"/>
    <cellStyle name="Comma 2 2 2 5 2" xfId="696"/>
    <cellStyle name="Comma 2 2 2 5 2 2" xfId="697"/>
    <cellStyle name="Comma 2 2 2 5 3" xfId="698"/>
    <cellStyle name="Comma 2 2 2 5 3 2" xfId="699"/>
    <cellStyle name="Comma 2 2 2 5 4" xfId="700"/>
    <cellStyle name="Comma 2 2 2 6" xfId="701"/>
    <cellStyle name="Comma 2 2 2 6 2" xfId="702"/>
    <cellStyle name="Comma 2 2 2 6 2 2" xfId="703"/>
    <cellStyle name="Comma 2 2 2 6 3" xfId="704"/>
    <cellStyle name="Comma 2 2 2 6 3 2" xfId="705"/>
    <cellStyle name="Comma 2 2 2 6 4" xfId="706"/>
    <cellStyle name="Comma 2 2 2 7" xfId="707"/>
    <cellStyle name="Comma 2 2 2 7 2" xfId="708"/>
    <cellStyle name="Comma 2 2 2 8" xfId="709"/>
    <cellStyle name="Comma 2 2 2 8 2" xfId="710"/>
    <cellStyle name="Comma 2 2 2 9" xfId="711"/>
    <cellStyle name="Comma 2 2 3" xfId="712"/>
    <cellStyle name="Comma 2 2 3 2" xfId="713"/>
    <cellStyle name="Comma 2 2 3 2 2" xfId="714"/>
    <cellStyle name="Comma 2 2 3 2 2 2" xfId="715"/>
    <cellStyle name="Comma 2 2 3 2 2 2 2" xfId="716"/>
    <cellStyle name="Comma 2 2 3 2 2 3" xfId="717"/>
    <cellStyle name="Comma 2 2 3 2 2 3 2" xfId="718"/>
    <cellStyle name="Comma 2 2 3 2 2 4" xfId="719"/>
    <cellStyle name="Comma 2 2 3 2 3" xfId="720"/>
    <cellStyle name="Comma 2 2 3 2 3 2" xfId="721"/>
    <cellStyle name="Comma 2 2 3 2 3 2 2" xfId="722"/>
    <cellStyle name="Comma 2 2 3 2 3 3" xfId="723"/>
    <cellStyle name="Comma 2 2 3 2 3 3 2" xfId="724"/>
    <cellStyle name="Comma 2 2 3 2 3 4" xfId="725"/>
    <cellStyle name="Comma 2 2 3 2 4" xfId="726"/>
    <cellStyle name="Comma 2 2 3 2 4 2" xfId="727"/>
    <cellStyle name="Comma 2 2 3 2 4 2 2" xfId="728"/>
    <cellStyle name="Comma 2 2 3 2 4 3" xfId="729"/>
    <cellStyle name="Comma 2 2 3 2 4 3 2" xfId="730"/>
    <cellStyle name="Comma 2 2 3 2 4 4" xfId="731"/>
    <cellStyle name="Comma 2 2 3 2 5" xfId="732"/>
    <cellStyle name="Comma 2 2 3 2 5 2" xfId="733"/>
    <cellStyle name="Comma 2 2 3 2 6" xfId="734"/>
    <cellStyle name="Comma 2 2 3 2 6 2" xfId="735"/>
    <cellStyle name="Comma 2 2 3 2 7" xfId="736"/>
    <cellStyle name="Comma 2 2 3 3" xfId="737"/>
    <cellStyle name="Comma 2 2 3 3 2" xfId="738"/>
    <cellStyle name="Comma 2 2 3 3 2 2" xfId="739"/>
    <cellStyle name="Comma 2 2 3 3 2 2 2" xfId="740"/>
    <cellStyle name="Comma 2 2 3 3 2 3" xfId="741"/>
    <cellStyle name="Comma 2 2 3 3 2 3 2" xfId="742"/>
    <cellStyle name="Comma 2 2 3 3 2 4" xfId="743"/>
    <cellStyle name="Comma 2 2 3 3 3" xfId="744"/>
    <cellStyle name="Comma 2 2 3 3 3 2" xfId="745"/>
    <cellStyle name="Comma 2 2 3 3 3 2 2" xfId="746"/>
    <cellStyle name="Comma 2 2 3 3 3 3" xfId="747"/>
    <cellStyle name="Comma 2 2 3 3 3 3 2" xfId="748"/>
    <cellStyle name="Comma 2 2 3 3 3 4" xfId="749"/>
    <cellStyle name="Comma 2 2 3 3 4" xfId="750"/>
    <cellStyle name="Comma 2 2 3 3 4 2" xfId="751"/>
    <cellStyle name="Comma 2 2 3 3 4 2 2" xfId="752"/>
    <cellStyle name="Comma 2 2 3 3 4 3" xfId="753"/>
    <cellStyle name="Comma 2 2 3 3 4 3 2" xfId="754"/>
    <cellStyle name="Comma 2 2 3 3 4 4" xfId="755"/>
    <cellStyle name="Comma 2 2 3 3 5" xfId="756"/>
    <cellStyle name="Comma 2 2 3 3 5 2" xfId="757"/>
    <cellStyle name="Comma 2 2 3 3 6" xfId="758"/>
    <cellStyle name="Comma 2 2 3 3 6 2" xfId="759"/>
    <cellStyle name="Comma 2 2 3 3 7" xfId="760"/>
    <cellStyle name="Comma 2 2 3 4" xfId="761"/>
    <cellStyle name="Comma 2 2 3 4 2" xfId="762"/>
    <cellStyle name="Comma 2 2 3 4 2 2" xfId="763"/>
    <cellStyle name="Comma 2 2 3 4 3" xfId="764"/>
    <cellStyle name="Comma 2 2 3 4 3 2" xfId="765"/>
    <cellStyle name="Comma 2 2 3 4 4" xfId="766"/>
    <cellStyle name="Comma 2 2 3 5" xfId="767"/>
    <cellStyle name="Comma 2 2 3 5 2" xfId="768"/>
    <cellStyle name="Comma 2 2 3 5 2 2" xfId="769"/>
    <cellStyle name="Comma 2 2 3 5 3" xfId="770"/>
    <cellStyle name="Comma 2 2 3 5 3 2" xfId="771"/>
    <cellStyle name="Comma 2 2 3 5 4" xfId="772"/>
    <cellStyle name="Comma 2 2 3 6" xfId="773"/>
    <cellStyle name="Comma 2 2 3 6 2" xfId="774"/>
    <cellStyle name="Comma 2 2 3 6 2 2" xfId="775"/>
    <cellStyle name="Comma 2 2 3 6 3" xfId="776"/>
    <cellStyle name="Comma 2 2 3 6 3 2" xfId="777"/>
    <cellStyle name="Comma 2 2 3 6 4" xfId="778"/>
    <cellStyle name="Comma 2 2 3 7" xfId="779"/>
    <cellStyle name="Comma 2 2 3 7 2" xfId="780"/>
    <cellStyle name="Comma 2 2 3 8" xfId="781"/>
    <cellStyle name="Comma 2 2 3 8 2" xfId="782"/>
    <cellStyle name="Comma 2 2 3 9" xfId="783"/>
    <cellStyle name="Comma 2 2 4" xfId="784"/>
    <cellStyle name="Comma 2 2 4 2" xfId="785"/>
    <cellStyle name="Comma 2 2 4 2 2" xfId="786"/>
    <cellStyle name="Comma 2 2 4 2 2 2" xfId="787"/>
    <cellStyle name="Comma 2 2 4 2 3" xfId="788"/>
    <cellStyle name="Comma 2 2 4 2 3 2" xfId="789"/>
    <cellStyle name="Comma 2 2 4 2 4" xfId="790"/>
    <cellStyle name="Comma 2 2 4 3" xfId="791"/>
    <cellStyle name="Comma 2 2 4 3 2" xfId="792"/>
    <cellStyle name="Comma 2 2 4 3 2 2" xfId="793"/>
    <cellStyle name="Comma 2 2 4 3 3" xfId="794"/>
    <cellStyle name="Comma 2 2 4 3 3 2" xfId="795"/>
    <cellStyle name="Comma 2 2 4 3 4" xfId="796"/>
    <cellStyle name="Comma 2 2 4 4" xfId="797"/>
    <cellStyle name="Comma 2 2 4 4 2" xfId="798"/>
    <cellStyle name="Comma 2 2 4 4 2 2" xfId="799"/>
    <cellStyle name="Comma 2 2 4 4 3" xfId="800"/>
    <cellStyle name="Comma 2 2 4 4 3 2" xfId="801"/>
    <cellStyle name="Comma 2 2 4 4 4" xfId="802"/>
    <cellStyle name="Comma 2 2 4 5" xfId="803"/>
    <cellStyle name="Comma 2 2 4 5 2" xfId="804"/>
    <cellStyle name="Comma 2 2 4 6" xfId="805"/>
    <cellStyle name="Comma 2 2 4 6 2" xfId="806"/>
    <cellStyle name="Comma 2 2 4 7" xfId="807"/>
    <cellStyle name="Comma 2 2 5" xfId="808"/>
    <cellStyle name="Comma 2 2 5 2" xfId="809"/>
    <cellStyle name="Comma 2 2 5 2 2" xfId="810"/>
    <cellStyle name="Comma 2 2 5 2 2 2" xfId="811"/>
    <cellStyle name="Comma 2 2 5 2 3" xfId="812"/>
    <cellStyle name="Comma 2 2 5 2 3 2" xfId="813"/>
    <cellStyle name="Comma 2 2 5 2 4" xfId="814"/>
    <cellStyle name="Comma 2 2 5 3" xfId="815"/>
    <cellStyle name="Comma 2 2 5 3 2" xfId="816"/>
    <cellStyle name="Comma 2 2 5 3 2 2" xfId="817"/>
    <cellStyle name="Comma 2 2 5 3 3" xfId="818"/>
    <cellStyle name="Comma 2 2 5 3 3 2" xfId="819"/>
    <cellStyle name="Comma 2 2 5 3 4" xfId="820"/>
    <cellStyle name="Comma 2 2 5 4" xfId="821"/>
    <cellStyle name="Comma 2 2 5 4 2" xfId="822"/>
    <cellStyle name="Comma 2 2 5 4 2 2" xfId="823"/>
    <cellStyle name="Comma 2 2 5 4 3" xfId="824"/>
    <cellStyle name="Comma 2 2 5 4 3 2" xfId="825"/>
    <cellStyle name="Comma 2 2 5 4 4" xfId="826"/>
    <cellStyle name="Comma 2 2 5 5" xfId="827"/>
    <cellStyle name="Comma 2 2 5 5 2" xfId="828"/>
    <cellStyle name="Comma 2 2 5 6" xfId="829"/>
    <cellStyle name="Comma 2 2 5 6 2" xfId="830"/>
    <cellStyle name="Comma 2 2 5 7" xfId="831"/>
    <cellStyle name="Comma 2 2 6" xfId="832"/>
    <cellStyle name="Comma 2 2 6 2" xfId="833"/>
    <cellStyle name="Comma 2 2 6 2 2" xfId="834"/>
    <cellStyle name="Comma 2 2 6 3" xfId="835"/>
    <cellStyle name="Comma 2 2 6 3 2" xfId="836"/>
    <cellStyle name="Comma 2 2 6 4" xfId="837"/>
    <cellStyle name="Comma 2 2 7" xfId="838"/>
    <cellStyle name="Comma 2 2 7 2" xfId="839"/>
    <cellStyle name="Comma 2 2 7 2 2" xfId="840"/>
    <cellStyle name="Comma 2 2 7 3" xfId="841"/>
    <cellStyle name="Comma 2 2 7 3 2" xfId="842"/>
    <cellStyle name="Comma 2 2 7 4" xfId="843"/>
    <cellStyle name="Comma 2 2 8" xfId="844"/>
    <cellStyle name="Comma 2 2 8 2" xfId="845"/>
    <cellStyle name="Comma 2 2 8 2 2" xfId="846"/>
    <cellStyle name="Comma 2 2 8 3" xfId="847"/>
    <cellStyle name="Comma 2 2 8 3 2" xfId="848"/>
    <cellStyle name="Comma 2 2 8 4" xfId="849"/>
    <cellStyle name="Comma 2 2 9" xfId="850"/>
    <cellStyle name="Comma 2 2 9 2" xfId="851"/>
    <cellStyle name="Comma 2 3" xfId="852"/>
    <cellStyle name="Comma 2 3 2" xfId="853"/>
    <cellStyle name="Comma 2 3 2 2" xfId="854"/>
    <cellStyle name="Comma 2 3 2 2 2" xfId="855"/>
    <cellStyle name="Comma 2 3 2 2 2 2" xfId="856"/>
    <cellStyle name="Comma 2 3 2 2 3" xfId="857"/>
    <cellStyle name="Comma 2 3 2 2 3 2" xfId="858"/>
    <cellStyle name="Comma 2 3 2 2 4" xfId="859"/>
    <cellStyle name="Comma 2 3 2 3" xfId="860"/>
    <cellStyle name="Comma 2 3 2 3 2" xfId="861"/>
    <cellStyle name="Comma 2 3 2 3 2 2" xfId="862"/>
    <cellStyle name="Comma 2 3 2 3 3" xfId="863"/>
    <cellStyle name="Comma 2 3 2 3 3 2" xfId="864"/>
    <cellStyle name="Comma 2 3 2 3 4" xfId="865"/>
    <cellStyle name="Comma 2 3 2 4" xfId="866"/>
    <cellStyle name="Comma 2 3 2 4 2" xfId="867"/>
    <cellStyle name="Comma 2 3 2 4 2 2" xfId="868"/>
    <cellStyle name="Comma 2 3 2 4 3" xfId="869"/>
    <cellStyle name="Comma 2 3 2 4 3 2" xfId="870"/>
    <cellStyle name="Comma 2 3 2 4 4" xfId="871"/>
    <cellStyle name="Comma 2 3 2 5" xfId="872"/>
    <cellStyle name="Comma 2 3 2 5 2" xfId="873"/>
    <cellStyle name="Comma 2 3 2 6" xfId="874"/>
    <cellStyle name="Comma 2 3 2 6 2" xfId="875"/>
    <cellStyle name="Comma 2 3 2 7" xfId="876"/>
    <cellStyle name="Comma 2 3 3" xfId="877"/>
    <cellStyle name="Comma 2 3 3 2" xfId="878"/>
    <cellStyle name="Comma 2 3 3 2 2" xfId="879"/>
    <cellStyle name="Comma 2 3 3 2 2 2" xfId="880"/>
    <cellStyle name="Comma 2 3 3 2 3" xfId="881"/>
    <cellStyle name="Comma 2 3 3 2 3 2" xfId="882"/>
    <cellStyle name="Comma 2 3 3 2 4" xfId="883"/>
    <cellStyle name="Comma 2 3 3 3" xfId="884"/>
    <cellStyle name="Comma 2 3 3 3 2" xfId="885"/>
    <cellStyle name="Comma 2 3 3 3 2 2" xfId="886"/>
    <cellStyle name="Comma 2 3 3 3 3" xfId="887"/>
    <cellStyle name="Comma 2 3 3 3 3 2" xfId="888"/>
    <cellStyle name="Comma 2 3 3 3 4" xfId="889"/>
    <cellStyle name="Comma 2 3 3 4" xfId="890"/>
    <cellStyle name="Comma 2 3 3 4 2" xfId="891"/>
    <cellStyle name="Comma 2 3 3 4 2 2" xfId="892"/>
    <cellStyle name="Comma 2 3 3 4 3" xfId="893"/>
    <cellStyle name="Comma 2 3 3 4 3 2" xfId="894"/>
    <cellStyle name="Comma 2 3 3 4 4" xfId="895"/>
    <cellStyle name="Comma 2 3 3 5" xfId="896"/>
    <cellStyle name="Comma 2 3 3 5 2" xfId="897"/>
    <cellStyle name="Comma 2 3 3 6" xfId="898"/>
    <cellStyle name="Comma 2 3 3 6 2" xfId="899"/>
    <cellStyle name="Comma 2 3 3 7" xfId="900"/>
    <cellStyle name="Comma 2 3 4" xfId="901"/>
    <cellStyle name="Comma 2 3 4 2" xfId="902"/>
    <cellStyle name="Comma 2 3 4 2 2" xfId="903"/>
    <cellStyle name="Comma 2 3 4 3" xfId="904"/>
    <cellStyle name="Comma 2 3 4 3 2" xfId="905"/>
    <cellStyle name="Comma 2 3 4 4" xfId="906"/>
    <cellStyle name="Comma 2 3 5" xfId="907"/>
    <cellStyle name="Comma 2 3 5 2" xfId="908"/>
    <cellStyle name="Comma 2 3 5 2 2" xfId="909"/>
    <cellStyle name="Comma 2 3 5 3" xfId="910"/>
    <cellStyle name="Comma 2 3 5 3 2" xfId="911"/>
    <cellStyle name="Comma 2 3 5 4" xfId="912"/>
    <cellStyle name="Comma 2 3 6" xfId="913"/>
    <cellStyle name="Comma 2 3 6 2" xfId="914"/>
    <cellStyle name="Comma 2 3 6 2 2" xfId="915"/>
    <cellStyle name="Comma 2 3 6 3" xfId="916"/>
    <cellStyle name="Comma 2 3 6 3 2" xfId="917"/>
    <cellStyle name="Comma 2 3 6 4" xfId="918"/>
    <cellStyle name="Comma 2 3 7" xfId="919"/>
    <cellStyle name="Comma 2 3 7 2" xfId="920"/>
    <cellStyle name="Comma 2 3 8" xfId="921"/>
    <cellStyle name="Comma 2 3 8 2" xfId="922"/>
    <cellStyle name="Comma 2 3 9" xfId="923"/>
    <cellStyle name="Comma 2 4" xfId="924"/>
    <cellStyle name="Comma 2 4 2" xfId="925"/>
    <cellStyle name="Comma 2 4 2 2" xfId="926"/>
    <cellStyle name="Comma 2 4 2 2 2" xfId="927"/>
    <cellStyle name="Comma 2 4 2 2 2 2" xfId="928"/>
    <cellStyle name="Comma 2 4 2 2 3" xfId="929"/>
    <cellStyle name="Comma 2 4 2 2 3 2" xfId="930"/>
    <cellStyle name="Comma 2 4 2 2 4" xfId="931"/>
    <cellStyle name="Comma 2 4 2 3" xfId="932"/>
    <cellStyle name="Comma 2 4 2 3 2" xfId="933"/>
    <cellStyle name="Comma 2 4 2 3 2 2" xfId="934"/>
    <cellStyle name="Comma 2 4 2 3 3" xfId="935"/>
    <cellStyle name="Comma 2 4 2 3 3 2" xfId="936"/>
    <cellStyle name="Comma 2 4 2 3 4" xfId="937"/>
    <cellStyle name="Comma 2 4 2 4" xfId="938"/>
    <cellStyle name="Comma 2 4 2 4 2" xfId="939"/>
    <cellStyle name="Comma 2 4 2 4 2 2" xfId="940"/>
    <cellStyle name="Comma 2 4 2 4 3" xfId="941"/>
    <cellStyle name="Comma 2 4 2 4 3 2" xfId="942"/>
    <cellStyle name="Comma 2 4 2 4 4" xfId="943"/>
    <cellStyle name="Comma 2 4 2 5" xfId="944"/>
    <cellStyle name="Comma 2 4 2 5 2" xfId="945"/>
    <cellStyle name="Comma 2 4 2 6" xfId="946"/>
    <cellStyle name="Comma 2 4 2 6 2" xfId="947"/>
    <cellStyle name="Comma 2 4 2 7" xfId="948"/>
    <cellStyle name="Comma 2 4 3" xfId="949"/>
    <cellStyle name="Comma 2 4 3 2" xfId="950"/>
    <cellStyle name="Comma 2 4 3 2 2" xfId="951"/>
    <cellStyle name="Comma 2 4 3 2 2 2" xfId="952"/>
    <cellStyle name="Comma 2 4 3 2 3" xfId="953"/>
    <cellStyle name="Comma 2 4 3 2 3 2" xfId="954"/>
    <cellStyle name="Comma 2 4 3 2 4" xfId="955"/>
    <cellStyle name="Comma 2 4 3 3" xfId="956"/>
    <cellStyle name="Comma 2 4 3 3 2" xfId="957"/>
    <cellStyle name="Comma 2 4 3 3 2 2" xfId="958"/>
    <cellStyle name="Comma 2 4 3 3 3" xfId="959"/>
    <cellStyle name="Comma 2 4 3 3 3 2" xfId="960"/>
    <cellStyle name="Comma 2 4 3 3 4" xfId="961"/>
    <cellStyle name="Comma 2 4 3 4" xfId="962"/>
    <cellStyle name="Comma 2 4 3 4 2" xfId="963"/>
    <cellStyle name="Comma 2 4 3 4 2 2" xfId="964"/>
    <cellStyle name="Comma 2 4 3 4 3" xfId="965"/>
    <cellStyle name="Comma 2 4 3 4 3 2" xfId="966"/>
    <cellStyle name="Comma 2 4 3 4 4" xfId="967"/>
    <cellStyle name="Comma 2 4 3 5" xfId="968"/>
    <cellStyle name="Comma 2 4 3 5 2" xfId="969"/>
    <cellStyle name="Comma 2 4 3 6" xfId="970"/>
    <cellStyle name="Comma 2 4 3 6 2" xfId="971"/>
    <cellStyle name="Comma 2 4 3 7" xfId="972"/>
    <cellStyle name="Comma 2 4 4" xfId="973"/>
    <cellStyle name="Comma 2 4 4 2" xfId="974"/>
    <cellStyle name="Comma 2 4 4 2 2" xfId="975"/>
    <cellStyle name="Comma 2 4 4 3" xfId="976"/>
    <cellStyle name="Comma 2 4 4 3 2" xfId="977"/>
    <cellStyle name="Comma 2 4 4 4" xfId="978"/>
    <cellStyle name="Comma 2 4 5" xfId="979"/>
    <cellStyle name="Comma 2 4 5 2" xfId="980"/>
    <cellStyle name="Comma 2 4 5 2 2" xfId="981"/>
    <cellStyle name="Comma 2 4 5 3" xfId="982"/>
    <cellStyle name="Comma 2 4 5 3 2" xfId="983"/>
    <cellStyle name="Comma 2 4 5 4" xfId="984"/>
    <cellStyle name="Comma 2 4 6" xfId="985"/>
    <cellStyle name="Comma 2 4 6 2" xfId="986"/>
    <cellStyle name="Comma 2 4 6 2 2" xfId="987"/>
    <cellStyle name="Comma 2 4 6 3" xfId="988"/>
    <cellStyle name="Comma 2 4 6 3 2" xfId="989"/>
    <cellStyle name="Comma 2 4 6 4" xfId="990"/>
    <cellStyle name="Comma 2 4 7" xfId="991"/>
    <cellStyle name="Comma 2 4 7 2" xfId="992"/>
    <cellStyle name="Comma 2 4 8" xfId="993"/>
    <cellStyle name="Comma 2 4 8 2" xfId="994"/>
    <cellStyle name="Comma 2 4 9" xfId="995"/>
    <cellStyle name="Comma 2 5" xfId="996"/>
    <cellStyle name="Comma 2 5 2" xfId="997"/>
    <cellStyle name="Comma 2 5 2 2" xfId="998"/>
    <cellStyle name="Comma 2 5 2 2 2" xfId="999"/>
    <cellStyle name="Comma 2 5 2 3" xfId="1000"/>
    <cellStyle name="Comma 2 5 2 3 2" xfId="1001"/>
    <cellStyle name="Comma 2 5 2 4" xfId="1002"/>
    <cellStyle name="Comma 2 5 3" xfId="1003"/>
    <cellStyle name="Comma 2 5 3 2" xfId="1004"/>
    <cellStyle name="Comma 2 5 3 2 2" xfId="1005"/>
    <cellStyle name="Comma 2 5 3 3" xfId="1006"/>
    <cellStyle name="Comma 2 5 3 3 2" xfId="1007"/>
    <cellStyle name="Comma 2 5 3 4" xfId="1008"/>
    <cellStyle name="Comma 2 5 4" xfId="1009"/>
    <cellStyle name="Comma 2 5 4 2" xfId="1010"/>
    <cellStyle name="Comma 2 5 4 2 2" xfId="1011"/>
    <cellStyle name="Comma 2 5 4 3" xfId="1012"/>
    <cellStyle name="Comma 2 5 4 3 2" xfId="1013"/>
    <cellStyle name="Comma 2 5 4 4" xfId="1014"/>
    <cellStyle name="Comma 2 5 5" xfId="1015"/>
    <cellStyle name="Comma 2 5 5 2" xfId="1016"/>
    <cellStyle name="Comma 2 5 6" xfId="1017"/>
    <cellStyle name="Comma 2 5 6 2" xfId="1018"/>
    <cellStyle name="Comma 2 5 7" xfId="1019"/>
    <cellStyle name="Comma 2 6" xfId="1020"/>
    <cellStyle name="Comma 2 6 2" xfId="1021"/>
    <cellStyle name="Comma 2 6 2 2" xfId="1022"/>
    <cellStyle name="Comma 2 6 2 2 2" xfId="1023"/>
    <cellStyle name="Comma 2 6 2 3" xfId="1024"/>
    <cellStyle name="Comma 2 6 2 3 2" xfId="1025"/>
    <cellStyle name="Comma 2 6 2 4" xfId="1026"/>
    <cellStyle name="Comma 2 6 3" xfId="1027"/>
    <cellStyle name="Comma 2 6 3 2" xfId="1028"/>
    <cellStyle name="Comma 2 6 3 2 2" xfId="1029"/>
    <cellStyle name="Comma 2 6 3 3" xfId="1030"/>
    <cellStyle name="Comma 2 6 3 3 2" xfId="1031"/>
    <cellStyle name="Comma 2 6 3 4" xfId="1032"/>
    <cellStyle name="Comma 2 6 4" xfId="1033"/>
    <cellStyle name="Comma 2 6 4 2" xfId="1034"/>
    <cellStyle name="Comma 2 6 4 2 2" xfId="1035"/>
    <cellStyle name="Comma 2 6 4 3" xfId="1036"/>
    <cellStyle name="Comma 2 6 4 3 2" xfId="1037"/>
    <cellStyle name="Comma 2 6 4 4" xfId="1038"/>
    <cellStyle name="Comma 2 6 5" xfId="1039"/>
    <cellStyle name="Comma 2 6 5 2" xfId="1040"/>
    <cellStyle name="Comma 2 6 6" xfId="1041"/>
    <cellStyle name="Comma 2 6 6 2" xfId="1042"/>
    <cellStyle name="Comma 2 6 7" xfId="1043"/>
    <cellStyle name="Comma 2 7" xfId="1044"/>
    <cellStyle name="Comma 2 7 2" xfId="1045"/>
    <cellStyle name="Comma 2 7 2 2" xfId="1046"/>
    <cellStyle name="Comma 2 7 3" xfId="1047"/>
    <cellStyle name="Comma 2 7 3 2" xfId="1048"/>
    <cellStyle name="Comma 2 7 4" xfId="1049"/>
    <cellStyle name="Comma 2 8" xfId="1050"/>
    <cellStyle name="Comma 2 8 2" xfId="1051"/>
    <cellStyle name="Comma 2 8 2 2" xfId="1052"/>
    <cellStyle name="Comma 2 8 3" xfId="1053"/>
    <cellStyle name="Comma 2 8 3 2" xfId="1054"/>
    <cellStyle name="Comma 2 8 4" xfId="1055"/>
    <cellStyle name="Comma 2 9" xfId="1056"/>
    <cellStyle name="Comma 2 9 2" xfId="1057"/>
    <cellStyle name="Comma 2 9 2 2" xfId="1058"/>
    <cellStyle name="Comma 2 9 3" xfId="1059"/>
    <cellStyle name="Comma 2 9 3 2" xfId="1060"/>
    <cellStyle name="Comma 2 9 4" xfId="1061"/>
    <cellStyle name="Comma_Completion Drawing" xfId="1062"/>
    <cellStyle name="Comma0" xfId="1063"/>
    <cellStyle name="Comma0 2" xfId="1064"/>
    <cellStyle name="Craieiaie" xfId="1065"/>
    <cellStyle name="Currency [0]" xfId="1066"/>
    <cellStyle name="Currency_Completion Drawing" xfId="1067"/>
    <cellStyle name="Currency0" xfId="1068"/>
    <cellStyle name="Currency0 2" xfId="1069"/>
    <cellStyle name="Currency-Denomination" xfId="1070"/>
    <cellStyle name="Date" xfId="1071"/>
    <cellStyle name="Date 2" xfId="1072"/>
    <cellStyle name="Decimal_0dp" xfId="1073"/>
    <cellStyle name="Donnece" xfId="1074"/>
    <cellStyle name="Double" xfId="1075"/>
    <cellStyle name="Explanatory Text" xfId="1076"/>
    <cellStyle name="Fixed" xfId="1077"/>
    <cellStyle name="Fixed 2" xfId="1078"/>
    <cellStyle name="Forecast Cell Column Heading" xfId="1079"/>
    <cellStyle name="Good" xfId="1080"/>
    <cellStyle name="Header1" xfId="1081"/>
    <cellStyle name="Header2" xfId="1082"/>
    <cellStyle name="Heading 1" xfId="1083"/>
    <cellStyle name="Heading 1 2" xfId="1084"/>
    <cellStyle name="Heading 2" xfId="1085"/>
    <cellStyle name="Heading 2 2" xfId="1086"/>
    <cellStyle name="Heading 3" xfId="1087"/>
    <cellStyle name="Heading 4" xfId="1088"/>
    <cellStyle name="Iau?iue_?iardu 1" xfId="1089"/>
    <cellStyle name="Input" xfId="1090"/>
    <cellStyle name="Ioe?uaaaoayny aeia?nnueea" xfId="1091"/>
    <cellStyle name="ISO" xfId="1092"/>
    <cellStyle name="ISO 2" xfId="1093"/>
    <cellStyle name="ISO 3" xfId="1094"/>
    <cellStyle name="ISO 3 2" xfId="1095"/>
    <cellStyle name="LineDraw" xfId="1096"/>
    <cellStyle name="Linked Cell" xfId="1097"/>
    <cellStyle name="LTM Cell Column Heading" xfId="1098"/>
    <cellStyle name="Monйtaire_Conversion Summary" xfId="1099"/>
    <cellStyle name="Multiple Cell Column Heading" xfId="1100"/>
    <cellStyle name="Neutral" xfId="1101"/>
    <cellStyle name="Norma" xfId="1102"/>
    <cellStyle name="Normal - Style1" xfId="1103"/>
    <cellStyle name="Normal 2" xfId="1104"/>
    <cellStyle name="Normal 2 2" xfId="1105"/>
    <cellStyle name="Normal 2 3 2" xfId="1106"/>
    <cellStyle name="Normal 3" xfId="1107"/>
    <cellStyle name="Normal 3 10" xfId="1108"/>
    <cellStyle name="Normal 3 10 2" xfId="1109"/>
    <cellStyle name="Normal 3 10 2 2" xfId="1110"/>
    <cellStyle name="Normal 3 10 3" xfId="1111"/>
    <cellStyle name="Normal 3 10 3 2" xfId="1112"/>
    <cellStyle name="Normal 3 10 4" xfId="1113"/>
    <cellStyle name="Normal 3 11" xfId="1114"/>
    <cellStyle name="Normal 3 11 2" xfId="1115"/>
    <cellStyle name="Normal 3 11 2 2" xfId="1116"/>
    <cellStyle name="Normal 3 11 3" xfId="1117"/>
    <cellStyle name="Normal 3 11 3 2" xfId="1118"/>
    <cellStyle name="Normal 3 11 4" xfId="1119"/>
    <cellStyle name="Normal 3 12" xfId="1120"/>
    <cellStyle name="Normal 3 12 2" xfId="1121"/>
    <cellStyle name="Normal 3 13" xfId="1122"/>
    <cellStyle name="Normal 3 13 2" xfId="1123"/>
    <cellStyle name="Normal 3 14" xfId="1124"/>
    <cellStyle name="Normal 3 2" xfId="1125"/>
    <cellStyle name="Normal 3 2 2" xfId="1126"/>
    <cellStyle name="Normal 3 2 2 10" xfId="1127"/>
    <cellStyle name="Normal 3 2 2 10 2" xfId="1128"/>
    <cellStyle name="Normal 3 2 2 10 2 2" xfId="1129"/>
    <cellStyle name="Normal 3 2 2 10 3" xfId="1130"/>
    <cellStyle name="Normal 3 2 2 10 3 2" xfId="1131"/>
    <cellStyle name="Normal 3 2 2 10 4" xfId="1132"/>
    <cellStyle name="Normal 3 2 2 11" xfId="1133"/>
    <cellStyle name="Normal 3 2 2 11 2" xfId="1134"/>
    <cellStyle name="Normal 3 2 2 12" xfId="1135"/>
    <cellStyle name="Normal 3 2 2 12 2" xfId="1136"/>
    <cellStyle name="Normal 3 2 2 13" xfId="1137"/>
    <cellStyle name="Normal 3 2 2 2" xfId="1138"/>
    <cellStyle name="Normal 3 2 2 3" xfId="1139"/>
    <cellStyle name="Normal 3 2 2 3 10" xfId="1140"/>
    <cellStyle name="Normal 3 2 2 3 10 2" xfId="1141"/>
    <cellStyle name="Normal 3 2 2 3 11" xfId="1142"/>
    <cellStyle name="Normal 3 2 2 3 2" xfId="1143"/>
    <cellStyle name="Normal 3 2 2 3 2 2" xfId="1144"/>
    <cellStyle name="Normal 3 2 2 3 2 2 2" xfId="1145"/>
    <cellStyle name="Normal 3 2 2 3 2 2 2 2" xfId="1146"/>
    <cellStyle name="Normal 3 2 2 3 2 2 2 2 2" xfId="1147"/>
    <cellStyle name="Normal 3 2 2 3 2 2 2 3" xfId="1148"/>
    <cellStyle name="Normal 3 2 2 3 2 2 2 3 2" xfId="1149"/>
    <cellStyle name="Normal 3 2 2 3 2 2 2 4" xfId="1150"/>
    <cellStyle name="Normal 3 2 2 3 2 2 3" xfId="1151"/>
    <cellStyle name="Normal 3 2 2 3 2 2 3 2" xfId="1152"/>
    <cellStyle name="Normal 3 2 2 3 2 2 3 2 2" xfId="1153"/>
    <cellStyle name="Normal 3 2 2 3 2 2 3 3" xfId="1154"/>
    <cellStyle name="Normal 3 2 2 3 2 2 3 3 2" xfId="1155"/>
    <cellStyle name="Normal 3 2 2 3 2 2 3 4" xfId="1156"/>
    <cellStyle name="Normal 3 2 2 3 2 2 4" xfId="1157"/>
    <cellStyle name="Normal 3 2 2 3 2 2 4 2" xfId="1158"/>
    <cellStyle name="Normal 3 2 2 3 2 2 4 2 2" xfId="1159"/>
    <cellStyle name="Normal 3 2 2 3 2 2 4 3" xfId="1160"/>
    <cellStyle name="Normal 3 2 2 3 2 2 4 3 2" xfId="1161"/>
    <cellStyle name="Normal 3 2 2 3 2 2 4 4" xfId="1162"/>
    <cellStyle name="Normal 3 2 2 3 2 2 5" xfId="1163"/>
    <cellStyle name="Normal 3 2 2 3 2 2 5 2" xfId="1164"/>
    <cellStyle name="Normal 3 2 2 3 2 2 6" xfId="1165"/>
    <cellStyle name="Normal 3 2 2 3 2 2 6 2" xfId="1166"/>
    <cellStyle name="Normal 3 2 2 3 2 2 7" xfId="1167"/>
    <cellStyle name="Normal 3 2 2 3 2 3" xfId="1168"/>
    <cellStyle name="Normal 3 2 2 3 2 3 2" xfId="1169"/>
    <cellStyle name="Normal 3 2 2 3 2 3 2 2" xfId="1170"/>
    <cellStyle name="Normal 3 2 2 3 2 3 2 2 2" xfId="1171"/>
    <cellStyle name="Normal 3 2 2 3 2 3 2 3" xfId="1172"/>
    <cellStyle name="Normal 3 2 2 3 2 3 2 3 2" xfId="1173"/>
    <cellStyle name="Normal 3 2 2 3 2 3 2 4" xfId="1174"/>
    <cellStyle name="Normal 3 2 2 3 2 3 3" xfId="1175"/>
    <cellStyle name="Normal 3 2 2 3 2 3 3 2" xfId="1176"/>
    <cellStyle name="Normal 3 2 2 3 2 3 3 2 2" xfId="1177"/>
    <cellStyle name="Normal 3 2 2 3 2 3 3 3" xfId="1178"/>
    <cellStyle name="Normal 3 2 2 3 2 3 3 3 2" xfId="1179"/>
    <cellStyle name="Normal 3 2 2 3 2 3 3 4" xfId="1180"/>
    <cellStyle name="Normal 3 2 2 3 2 3 4" xfId="1181"/>
    <cellStyle name="Normal 3 2 2 3 2 3 4 2" xfId="1182"/>
    <cellStyle name="Normal 3 2 2 3 2 3 4 2 2" xfId="1183"/>
    <cellStyle name="Normal 3 2 2 3 2 3 4 3" xfId="1184"/>
    <cellStyle name="Normal 3 2 2 3 2 3 4 3 2" xfId="1185"/>
    <cellStyle name="Normal 3 2 2 3 2 3 4 4" xfId="1186"/>
    <cellStyle name="Normal 3 2 2 3 2 3 5" xfId="1187"/>
    <cellStyle name="Normal 3 2 2 3 2 3 5 2" xfId="1188"/>
    <cellStyle name="Normal 3 2 2 3 2 3 6" xfId="1189"/>
    <cellStyle name="Normal 3 2 2 3 2 3 6 2" xfId="1190"/>
    <cellStyle name="Normal 3 2 2 3 2 3 7" xfId="1191"/>
    <cellStyle name="Normal 3 2 2 3 2 4" xfId="1192"/>
    <cellStyle name="Normal 3 2 2 3 2 4 2" xfId="1193"/>
    <cellStyle name="Normal 3 2 2 3 2 4 2 2" xfId="1194"/>
    <cellStyle name="Normal 3 2 2 3 2 4 3" xfId="1195"/>
    <cellStyle name="Normal 3 2 2 3 2 4 3 2" xfId="1196"/>
    <cellStyle name="Normal 3 2 2 3 2 4 4" xfId="1197"/>
    <cellStyle name="Normal 3 2 2 3 2 5" xfId="1198"/>
    <cellStyle name="Normal 3 2 2 3 2 5 2" xfId="1199"/>
    <cellStyle name="Normal 3 2 2 3 2 5 2 2" xfId="1200"/>
    <cellStyle name="Normal 3 2 2 3 2 5 3" xfId="1201"/>
    <cellStyle name="Normal 3 2 2 3 2 5 3 2" xfId="1202"/>
    <cellStyle name="Normal 3 2 2 3 2 5 4" xfId="1203"/>
    <cellStyle name="Normal 3 2 2 3 2 6" xfId="1204"/>
    <cellStyle name="Normal 3 2 2 3 2 6 2" xfId="1205"/>
    <cellStyle name="Normal 3 2 2 3 2 6 2 2" xfId="1206"/>
    <cellStyle name="Normal 3 2 2 3 2 6 3" xfId="1207"/>
    <cellStyle name="Normal 3 2 2 3 2 6 3 2" xfId="1208"/>
    <cellStyle name="Normal 3 2 2 3 2 6 4" xfId="1209"/>
    <cellStyle name="Normal 3 2 2 3 2 7" xfId="1210"/>
    <cellStyle name="Normal 3 2 2 3 2 7 2" xfId="1211"/>
    <cellStyle name="Normal 3 2 2 3 2 8" xfId="1212"/>
    <cellStyle name="Normal 3 2 2 3 2 8 2" xfId="1213"/>
    <cellStyle name="Normal 3 2 2 3 2 9" xfId="1214"/>
    <cellStyle name="Normal 3 2 2 3 3" xfId="1215"/>
    <cellStyle name="Normal 3 2 2 3 3 2" xfId="1216"/>
    <cellStyle name="Normal 3 2 2 3 3 2 2" xfId="1217"/>
    <cellStyle name="Normal 3 2 2 3 3 2 2 2" xfId="1218"/>
    <cellStyle name="Normal 3 2 2 3 3 2 2 2 2" xfId="1219"/>
    <cellStyle name="Normal 3 2 2 3 3 2 2 3" xfId="1220"/>
    <cellStyle name="Normal 3 2 2 3 3 2 2 3 2" xfId="1221"/>
    <cellStyle name="Normal 3 2 2 3 3 2 2 4" xfId="1222"/>
    <cellStyle name="Normal 3 2 2 3 3 2 3" xfId="1223"/>
    <cellStyle name="Normal 3 2 2 3 3 2 3 2" xfId="1224"/>
    <cellStyle name="Normal 3 2 2 3 3 2 3 2 2" xfId="1225"/>
    <cellStyle name="Normal 3 2 2 3 3 2 3 3" xfId="1226"/>
    <cellStyle name="Normal 3 2 2 3 3 2 3 3 2" xfId="1227"/>
    <cellStyle name="Normal 3 2 2 3 3 2 3 4" xfId="1228"/>
    <cellStyle name="Normal 3 2 2 3 3 2 4" xfId="1229"/>
    <cellStyle name="Normal 3 2 2 3 3 2 4 2" xfId="1230"/>
    <cellStyle name="Normal 3 2 2 3 3 2 4 2 2" xfId="1231"/>
    <cellStyle name="Normal 3 2 2 3 3 2 4 3" xfId="1232"/>
    <cellStyle name="Normal 3 2 2 3 3 2 4 3 2" xfId="1233"/>
    <cellStyle name="Normal 3 2 2 3 3 2 4 4" xfId="1234"/>
    <cellStyle name="Normal 3 2 2 3 3 2 5" xfId="1235"/>
    <cellStyle name="Normal 3 2 2 3 3 2 5 2" xfId="1236"/>
    <cellStyle name="Normal 3 2 2 3 3 2 6" xfId="1237"/>
    <cellStyle name="Normal 3 2 2 3 3 2 6 2" xfId="1238"/>
    <cellStyle name="Normal 3 2 2 3 3 2 7" xfId="1239"/>
    <cellStyle name="Normal 3 2 2 3 3 3" xfId="1240"/>
    <cellStyle name="Normal 3 2 2 3 3 3 2" xfId="1241"/>
    <cellStyle name="Normal 3 2 2 3 3 3 2 2" xfId="1242"/>
    <cellStyle name="Normal 3 2 2 3 3 3 2 2 2" xfId="1243"/>
    <cellStyle name="Normal 3 2 2 3 3 3 2 3" xfId="1244"/>
    <cellStyle name="Normal 3 2 2 3 3 3 2 3 2" xfId="1245"/>
    <cellStyle name="Normal 3 2 2 3 3 3 2 4" xfId="1246"/>
    <cellStyle name="Normal 3 2 2 3 3 3 3" xfId="1247"/>
    <cellStyle name="Normal 3 2 2 3 3 3 3 2" xfId="1248"/>
    <cellStyle name="Normal 3 2 2 3 3 3 3 2 2" xfId="1249"/>
    <cellStyle name="Normal 3 2 2 3 3 3 3 3" xfId="1250"/>
    <cellStyle name="Normal 3 2 2 3 3 3 3 3 2" xfId="1251"/>
    <cellStyle name="Normal 3 2 2 3 3 3 3 4" xfId="1252"/>
    <cellStyle name="Normal 3 2 2 3 3 3 4" xfId="1253"/>
    <cellStyle name="Normal 3 2 2 3 3 3 4 2" xfId="1254"/>
    <cellStyle name="Normal 3 2 2 3 3 3 4 2 2" xfId="1255"/>
    <cellStyle name="Normal 3 2 2 3 3 3 4 3" xfId="1256"/>
    <cellStyle name="Normal 3 2 2 3 3 3 4 3 2" xfId="1257"/>
    <cellStyle name="Normal 3 2 2 3 3 3 4 4" xfId="1258"/>
    <cellStyle name="Normal 3 2 2 3 3 3 5" xfId="1259"/>
    <cellStyle name="Normal 3 2 2 3 3 3 5 2" xfId="1260"/>
    <cellStyle name="Normal 3 2 2 3 3 3 6" xfId="1261"/>
    <cellStyle name="Normal 3 2 2 3 3 3 6 2" xfId="1262"/>
    <cellStyle name="Normal 3 2 2 3 3 3 7" xfId="1263"/>
    <cellStyle name="Normal 3 2 2 3 3 4" xfId="1264"/>
    <cellStyle name="Normal 3 2 2 3 3 4 2" xfId="1265"/>
    <cellStyle name="Normal 3 2 2 3 3 4 2 2" xfId="1266"/>
    <cellStyle name="Normal 3 2 2 3 3 4 3" xfId="1267"/>
    <cellStyle name="Normal 3 2 2 3 3 4 3 2" xfId="1268"/>
    <cellStyle name="Normal 3 2 2 3 3 4 4" xfId="1269"/>
    <cellStyle name="Normal 3 2 2 3 3 5" xfId="1270"/>
    <cellStyle name="Normal 3 2 2 3 3 5 2" xfId="1271"/>
    <cellStyle name="Normal 3 2 2 3 3 5 2 2" xfId="1272"/>
    <cellStyle name="Normal 3 2 2 3 3 5 3" xfId="1273"/>
    <cellStyle name="Normal 3 2 2 3 3 5 3 2" xfId="1274"/>
    <cellStyle name="Normal 3 2 2 3 3 5 4" xfId="1275"/>
    <cellStyle name="Normal 3 2 2 3 3 6" xfId="1276"/>
    <cellStyle name="Normal 3 2 2 3 3 6 2" xfId="1277"/>
    <cellStyle name="Normal 3 2 2 3 3 6 2 2" xfId="1278"/>
    <cellStyle name="Normal 3 2 2 3 3 6 3" xfId="1279"/>
    <cellStyle name="Normal 3 2 2 3 3 6 3 2" xfId="1280"/>
    <cellStyle name="Normal 3 2 2 3 3 6 4" xfId="1281"/>
    <cellStyle name="Normal 3 2 2 3 3 7" xfId="1282"/>
    <cellStyle name="Normal 3 2 2 3 3 7 2" xfId="1283"/>
    <cellStyle name="Normal 3 2 2 3 3 8" xfId="1284"/>
    <cellStyle name="Normal 3 2 2 3 3 8 2" xfId="1285"/>
    <cellStyle name="Normal 3 2 2 3 3 9" xfId="1286"/>
    <cellStyle name="Normal 3 2 2 3 4" xfId="1287"/>
    <cellStyle name="Normal 3 2 2 3 4 2" xfId="1288"/>
    <cellStyle name="Normal 3 2 2 3 4 2 2" xfId="1289"/>
    <cellStyle name="Normal 3 2 2 3 4 2 2 2" xfId="1290"/>
    <cellStyle name="Normal 3 2 2 3 4 2 3" xfId="1291"/>
    <cellStyle name="Normal 3 2 2 3 4 2 3 2" xfId="1292"/>
    <cellStyle name="Normal 3 2 2 3 4 2 4" xfId="1293"/>
    <cellStyle name="Normal 3 2 2 3 4 3" xfId="1294"/>
    <cellStyle name="Normal 3 2 2 3 4 3 2" xfId="1295"/>
    <cellStyle name="Normal 3 2 2 3 4 3 2 2" xfId="1296"/>
    <cellStyle name="Normal 3 2 2 3 4 3 3" xfId="1297"/>
    <cellStyle name="Normal 3 2 2 3 4 3 3 2" xfId="1298"/>
    <cellStyle name="Normal 3 2 2 3 4 3 4" xfId="1299"/>
    <cellStyle name="Normal 3 2 2 3 4 4" xfId="1300"/>
    <cellStyle name="Normal 3 2 2 3 4 4 2" xfId="1301"/>
    <cellStyle name="Normal 3 2 2 3 4 4 2 2" xfId="1302"/>
    <cellStyle name="Normal 3 2 2 3 4 4 3" xfId="1303"/>
    <cellStyle name="Normal 3 2 2 3 4 4 3 2" xfId="1304"/>
    <cellStyle name="Normal 3 2 2 3 4 4 4" xfId="1305"/>
    <cellStyle name="Normal 3 2 2 3 4 5" xfId="1306"/>
    <cellStyle name="Normal 3 2 2 3 4 5 2" xfId="1307"/>
    <cellStyle name="Normal 3 2 2 3 4 6" xfId="1308"/>
    <cellStyle name="Normal 3 2 2 3 4 6 2" xfId="1309"/>
    <cellStyle name="Normal 3 2 2 3 4 7" xfId="1310"/>
    <cellStyle name="Normal 3 2 2 3 5" xfId="1311"/>
    <cellStyle name="Normal 3 2 2 3 5 2" xfId="1312"/>
    <cellStyle name="Normal 3 2 2 3 5 2 2" xfId="1313"/>
    <cellStyle name="Normal 3 2 2 3 5 2 2 2" xfId="1314"/>
    <cellStyle name="Normal 3 2 2 3 5 2 3" xfId="1315"/>
    <cellStyle name="Normal 3 2 2 3 5 2 3 2" xfId="1316"/>
    <cellStyle name="Normal 3 2 2 3 5 2 4" xfId="1317"/>
    <cellStyle name="Normal 3 2 2 3 5 3" xfId="1318"/>
    <cellStyle name="Normal 3 2 2 3 5 3 2" xfId="1319"/>
    <cellStyle name="Normal 3 2 2 3 5 3 2 2" xfId="1320"/>
    <cellStyle name="Normal 3 2 2 3 5 3 3" xfId="1321"/>
    <cellStyle name="Normal 3 2 2 3 5 3 3 2" xfId="1322"/>
    <cellStyle name="Normal 3 2 2 3 5 3 4" xfId="1323"/>
    <cellStyle name="Normal 3 2 2 3 5 4" xfId="1324"/>
    <cellStyle name="Normal 3 2 2 3 5 4 2" xfId="1325"/>
    <cellStyle name="Normal 3 2 2 3 5 4 2 2" xfId="1326"/>
    <cellStyle name="Normal 3 2 2 3 5 4 3" xfId="1327"/>
    <cellStyle name="Normal 3 2 2 3 5 4 3 2" xfId="1328"/>
    <cellStyle name="Normal 3 2 2 3 5 4 4" xfId="1329"/>
    <cellStyle name="Normal 3 2 2 3 5 5" xfId="1330"/>
    <cellStyle name="Normal 3 2 2 3 5 5 2" xfId="1331"/>
    <cellStyle name="Normal 3 2 2 3 5 6" xfId="1332"/>
    <cellStyle name="Normal 3 2 2 3 5 6 2" xfId="1333"/>
    <cellStyle name="Normal 3 2 2 3 5 7" xfId="1334"/>
    <cellStyle name="Normal 3 2 2 3 6" xfId="1335"/>
    <cellStyle name="Normal 3 2 2 3 6 2" xfId="1336"/>
    <cellStyle name="Normal 3 2 2 3 6 2 2" xfId="1337"/>
    <cellStyle name="Normal 3 2 2 3 6 3" xfId="1338"/>
    <cellStyle name="Normal 3 2 2 3 6 3 2" xfId="1339"/>
    <cellStyle name="Normal 3 2 2 3 6 4" xfId="1340"/>
    <cellStyle name="Normal 3 2 2 3 7" xfId="1341"/>
    <cellStyle name="Normal 3 2 2 3 7 2" xfId="1342"/>
    <cellStyle name="Normal 3 2 2 3 7 2 2" xfId="1343"/>
    <cellStyle name="Normal 3 2 2 3 7 3" xfId="1344"/>
    <cellStyle name="Normal 3 2 2 3 7 3 2" xfId="1345"/>
    <cellStyle name="Normal 3 2 2 3 7 4" xfId="1346"/>
    <cellStyle name="Normal 3 2 2 3 8" xfId="1347"/>
    <cellStyle name="Normal 3 2 2 3 8 2" xfId="1348"/>
    <cellStyle name="Normal 3 2 2 3 8 2 2" xfId="1349"/>
    <cellStyle name="Normal 3 2 2 3 8 3" xfId="1350"/>
    <cellStyle name="Normal 3 2 2 3 8 3 2" xfId="1351"/>
    <cellStyle name="Normal 3 2 2 3 8 4" xfId="1352"/>
    <cellStyle name="Normal 3 2 2 3 9" xfId="1353"/>
    <cellStyle name="Normal 3 2 2 3 9 2" xfId="1354"/>
    <cellStyle name="Normal 3 2 2 4" xfId="1355"/>
    <cellStyle name="Normal 3 2 2 4 2" xfId="1356"/>
    <cellStyle name="Normal 3 2 2 4 2 2" xfId="1357"/>
    <cellStyle name="Normal 3 2 2 4 2 2 2" xfId="1358"/>
    <cellStyle name="Normal 3 2 2 4 2 2 2 2" xfId="1359"/>
    <cellStyle name="Normal 3 2 2 4 2 2 3" xfId="1360"/>
    <cellStyle name="Normal 3 2 2 4 2 2 3 2" xfId="1361"/>
    <cellStyle name="Normal 3 2 2 4 2 2 4" xfId="1362"/>
    <cellStyle name="Normal 3 2 2 4 2 3" xfId="1363"/>
    <cellStyle name="Normal 3 2 2 4 2 3 2" xfId="1364"/>
    <cellStyle name="Normal 3 2 2 4 2 3 2 2" xfId="1365"/>
    <cellStyle name="Normal 3 2 2 4 2 3 3" xfId="1366"/>
    <cellStyle name="Normal 3 2 2 4 2 3 3 2" xfId="1367"/>
    <cellStyle name="Normal 3 2 2 4 2 3 4" xfId="1368"/>
    <cellStyle name="Normal 3 2 2 4 2 4" xfId="1369"/>
    <cellStyle name="Normal 3 2 2 4 2 4 2" xfId="1370"/>
    <cellStyle name="Normal 3 2 2 4 2 4 2 2" xfId="1371"/>
    <cellStyle name="Normal 3 2 2 4 2 4 3" xfId="1372"/>
    <cellStyle name="Normal 3 2 2 4 2 4 3 2" xfId="1373"/>
    <cellStyle name="Normal 3 2 2 4 2 4 4" xfId="1374"/>
    <cellStyle name="Normal 3 2 2 4 2 5" xfId="1375"/>
    <cellStyle name="Normal 3 2 2 4 2 5 2" xfId="1376"/>
    <cellStyle name="Normal 3 2 2 4 2 6" xfId="1377"/>
    <cellStyle name="Normal 3 2 2 4 2 6 2" xfId="1378"/>
    <cellStyle name="Normal 3 2 2 4 2 7" xfId="1379"/>
    <cellStyle name="Normal 3 2 2 4 3" xfId="1380"/>
    <cellStyle name="Normal 3 2 2 4 3 2" xfId="1381"/>
    <cellStyle name="Normal 3 2 2 4 3 2 2" xfId="1382"/>
    <cellStyle name="Normal 3 2 2 4 3 2 2 2" xfId="1383"/>
    <cellStyle name="Normal 3 2 2 4 3 2 3" xfId="1384"/>
    <cellStyle name="Normal 3 2 2 4 3 2 3 2" xfId="1385"/>
    <cellStyle name="Normal 3 2 2 4 3 2 4" xfId="1386"/>
    <cellStyle name="Normal 3 2 2 4 3 3" xfId="1387"/>
    <cellStyle name="Normal 3 2 2 4 3 3 2" xfId="1388"/>
    <cellStyle name="Normal 3 2 2 4 3 3 2 2" xfId="1389"/>
    <cellStyle name="Normal 3 2 2 4 3 3 3" xfId="1390"/>
    <cellStyle name="Normal 3 2 2 4 3 3 3 2" xfId="1391"/>
    <cellStyle name="Normal 3 2 2 4 3 3 4" xfId="1392"/>
    <cellStyle name="Normal 3 2 2 4 3 4" xfId="1393"/>
    <cellStyle name="Normal 3 2 2 4 3 4 2" xfId="1394"/>
    <cellStyle name="Normal 3 2 2 4 3 4 2 2" xfId="1395"/>
    <cellStyle name="Normal 3 2 2 4 3 4 3" xfId="1396"/>
    <cellStyle name="Normal 3 2 2 4 3 4 3 2" xfId="1397"/>
    <cellStyle name="Normal 3 2 2 4 3 4 4" xfId="1398"/>
    <cellStyle name="Normal 3 2 2 4 3 5" xfId="1399"/>
    <cellStyle name="Normal 3 2 2 4 3 5 2" xfId="1400"/>
    <cellStyle name="Normal 3 2 2 4 3 6" xfId="1401"/>
    <cellStyle name="Normal 3 2 2 4 3 6 2" xfId="1402"/>
    <cellStyle name="Normal 3 2 2 4 3 7" xfId="1403"/>
    <cellStyle name="Normal 3 2 2 4 4" xfId="1404"/>
    <cellStyle name="Normal 3 2 2 4 4 2" xfId="1405"/>
    <cellStyle name="Normal 3 2 2 4 4 2 2" xfId="1406"/>
    <cellStyle name="Normal 3 2 2 4 4 3" xfId="1407"/>
    <cellStyle name="Normal 3 2 2 4 4 3 2" xfId="1408"/>
    <cellStyle name="Normal 3 2 2 4 4 4" xfId="1409"/>
    <cellStyle name="Normal 3 2 2 4 5" xfId="1410"/>
    <cellStyle name="Normal 3 2 2 4 5 2" xfId="1411"/>
    <cellStyle name="Normal 3 2 2 4 5 2 2" xfId="1412"/>
    <cellStyle name="Normal 3 2 2 4 5 3" xfId="1413"/>
    <cellStyle name="Normal 3 2 2 4 5 3 2" xfId="1414"/>
    <cellStyle name="Normal 3 2 2 4 5 4" xfId="1415"/>
    <cellStyle name="Normal 3 2 2 4 6" xfId="1416"/>
    <cellStyle name="Normal 3 2 2 4 6 2" xfId="1417"/>
    <cellStyle name="Normal 3 2 2 4 6 2 2" xfId="1418"/>
    <cellStyle name="Normal 3 2 2 4 6 3" xfId="1419"/>
    <cellStyle name="Normal 3 2 2 4 6 3 2" xfId="1420"/>
    <cellStyle name="Normal 3 2 2 4 6 4" xfId="1421"/>
    <cellStyle name="Normal 3 2 2 4 7" xfId="1422"/>
    <cellStyle name="Normal 3 2 2 4 7 2" xfId="1423"/>
    <cellStyle name="Normal 3 2 2 4 8" xfId="1424"/>
    <cellStyle name="Normal 3 2 2 4 8 2" xfId="1425"/>
    <cellStyle name="Normal 3 2 2 4 9" xfId="1426"/>
    <cellStyle name="Normal 3 2 2 5" xfId="1427"/>
    <cellStyle name="Normal 3 2 2 5 2" xfId="1428"/>
    <cellStyle name="Normal 3 2 2 5 2 2" xfId="1429"/>
    <cellStyle name="Normal 3 2 2 5 2 2 2" xfId="1430"/>
    <cellStyle name="Normal 3 2 2 5 2 2 2 2" xfId="1431"/>
    <cellStyle name="Normal 3 2 2 5 2 2 3" xfId="1432"/>
    <cellStyle name="Normal 3 2 2 5 2 2 3 2" xfId="1433"/>
    <cellStyle name="Normal 3 2 2 5 2 2 4" xfId="1434"/>
    <cellStyle name="Normal 3 2 2 5 2 3" xfId="1435"/>
    <cellStyle name="Normal 3 2 2 5 2 3 2" xfId="1436"/>
    <cellStyle name="Normal 3 2 2 5 2 3 2 2" xfId="1437"/>
    <cellStyle name="Normal 3 2 2 5 2 3 3" xfId="1438"/>
    <cellStyle name="Normal 3 2 2 5 2 3 3 2" xfId="1439"/>
    <cellStyle name="Normal 3 2 2 5 2 3 4" xfId="1440"/>
    <cellStyle name="Normal 3 2 2 5 2 4" xfId="1441"/>
    <cellStyle name="Normal 3 2 2 5 2 4 2" xfId="1442"/>
    <cellStyle name="Normal 3 2 2 5 2 4 2 2" xfId="1443"/>
    <cellStyle name="Normal 3 2 2 5 2 4 3" xfId="1444"/>
    <cellStyle name="Normal 3 2 2 5 2 4 3 2" xfId="1445"/>
    <cellStyle name="Normal 3 2 2 5 2 4 4" xfId="1446"/>
    <cellStyle name="Normal 3 2 2 5 2 5" xfId="1447"/>
    <cellStyle name="Normal 3 2 2 5 2 5 2" xfId="1448"/>
    <cellStyle name="Normal 3 2 2 5 2 6" xfId="1449"/>
    <cellStyle name="Normal 3 2 2 5 2 6 2" xfId="1450"/>
    <cellStyle name="Normal 3 2 2 5 2 7" xfId="1451"/>
    <cellStyle name="Normal 3 2 2 5 3" xfId="1452"/>
    <cellStyle name="Normal 3 2 2 5 3 2" xfId="1453"/>
    <cellStyle name="Normal 3 2 2 5 3 2 2" xfId="1454"/>
    <cellStyle name="Normal 3 2 2 5 3 2 2 2" xfId="1455"/>
    <cellStyle name="Normal 3 2 2 5 3 2 3" xfId="1456"/>
    <cellStyle name="Normal 3 2 2 5 3 2 3 2" xfId="1457"/>
    <cellStyle name="Normal 3 2 2 5 3 2 4" xfId="1458"/>
    <cellStyle name="Normal 3 2 2 5 3 3" xfId="1459"/>
    <cellStyle name="Normal 3 2 2 5 3 3 2" xfId="1460"/>
    <cellStyle name="Normal 3 2 2 5 3 3 2 2" xfId="1461"/>
    <cellStyle name="Normal 3 2 2 5 3 3 3" xfId="1462"/>
    <cellStyle name="Normal 3 2 2 5 3 3 3 2" xfId="1463"/>
    <cellStyle name="Normal 3 2 2 5 3 3 4" xfId="1464"/>
    <cellStyle name="Normal 3 2 2 5 3 4" xfId="1465"/>
    <cellStyle name="Normal 3 2 2 5 3 4 2" xfId="1466"/>
    <cellStyle name="Normal 3 2 2 5 3 4 2 2" xfId="1467"/>
    <cellStyle name="Normal 3 2 2 5 3 4 3" xfId="1468"/>
    <cellStyle name="Normal 3 2 2 5 3 4 3 2" xfId="1469"/>
    <cellStyle name="Normal 3 2 2 5 3 4 4" xfId="1470"/>
    <cellStyle name="Normal 3 2 2 5 3 5" xfId="1471"/>
    <cellStyle name="Normal 3 2 2 5 3 5 2" xfId="1472"/>
    <cellStyle name="Normal 3 2 2 5 3 6" xfId="1473"/>
    <cellStyle name="Normal 3 2 2 5 3 6 2" xfId="1474"/>
    <cellStyle name="Normal 3 2 2 5 3 7" xfId="1475"/>
    <cellStyle name="Normal 3 2 2 5 4" xfId="1476"/>
    <cellStyle name="Normal 3 2 2 5 4 2" xfId="1477"/>
    <cellStyle name="Normal 3 2 2 5 4 2 2" xfId="1478"/>
    <cellStyle name="Normal 3 2 2 5 4 3" xfId="1479"/>
    <cellStyle name="Normal 3 2 2 5 4 3 2" xfId="1480"/>
    <cellStyle name="Normal 3 2 2 5 4 4" xfId="1481"/>
    <cellStyle name="Normal 3 2 2 5 5" xfId="1482"/>
    <cellStyle name="Normal 3 2 2 5 5 2" xfId="1483"/>
    <cellStyle name="Normal 3 2 2 5 5 2 2" xfId="1484"/>
    <cellStyle name="Normal 3 2 2 5 5 3" xfId="1485"/>
    <cellStyle name="Normal 3 2 2 5 5 3 2" xfId="1486"/>
    <cellStyle name="Normal 3 2 2 5 5 4" xfId="1487"/>
    <cellStyle name="Normal 3 2 2 5 6" xfId="1488"/>
    <cellStyle name="Normal 3 2 2 5 6 2" xfId="1489"/>
    <cellStyle name="Normal 3 2 2 5 6 2 2" xfId="1490"/>
    <cellStyle name="Normal 3 2 2 5 6 3" xfId="1491"/>
    <cellStyle name="Normal 3 2 2 5 6 3 2" xfId="1492"/>
    <cellStyle name="Normal 3 2 2 5 6 4" xfId="1493"/>
    <cellStyle name="Normal 3 2 2 5 7" xfId="1494"/>
    <cellStyle name="Normal 3 2 2 5 7 2" xfId="1495"/>
    <cellStyle name="Normal 3 2 2 5 8" xfId="1496"/>
    <cellStyle name="Normal 3 2 2 5 8 2" xfId="1497"/>
    <cellStyle name="Normal 3 2 2 5 9" xfId="1498"/>
    <cellStyle name="Normal 3 2 2 6" xfId="1499"/>
    <cellStyle name="Normal 3 2 2 6 2" xfId="1500"/>
    <cellStyle name="Normal 3 2 2 6 2 2" xfId="1501"/>
    <cellStyle name="Normal 3 2 2 6 2 2 2" xfId="1502"/>
    <cellStyle name="Normal 3 2 2 6 2 3" xfId="1503"/>
    <cellStyle name="Normal 3 2 2 6 2 3 2" xfId="1504"/>
    <cellStyle name="Normal 3 2 2 6 2 4" xfId="1505"/>
    <cellStyle name="Normal 3 2 2 6 3" xfId="1506"/>
    <cellStyle name="Normal 3 2 2 6 3 2" xfId="1507"/>
    <cellStyle name="Normal 3 2 2 6 3 2 2" xfId="1508"/>
    <cellStyle name="Normal 3 2 2 6 3 3" xfId="1509"/>
    <cellStyle name="Normal 3 2 2 6 3 3 2" xfId="1510"/>
    <cellStyle name="Normal 3 2 2 6 3 4" xfId="1511"/>
    <cellStyle name="Normal 3 2 2 6 4" xfId="1512"/>
    <cellStyle name="Normal 3 2 2 6 4 2" xfId="1513"/>
    <cellStyle name="Normal 3 2 2 6 4 2 2" xfId="1514"/>
    <cellStyle name="Normal 3 2 2 6 4 3" xfId="1515"/>
    <cellStyle name="Normal 3 2 2 6 4 3 2" xfId="1516"/>
    <cellStyle name="Normal 3 2 2 6 4 4" xfId="1517"/>
    <cellStyle name="Normal 3 2 2 6 5" xfId="1518"/>
    <cellStyle name="Normal 3 2 2 6 5 2" xfId="1519"/>
    <cellStyle name="Normal 3 2 2 6 6" xfId="1520"/>
    <cellStyle name="Normal 3 2 2 6 6 2" xfId="1521"/>
    <cellStyle name="Normal 3 2 2 6 7" xfId="1522"/>
    <cellStyle name="Normal 3 2 2 7" xfId="1523"/>
    <cellStyle name="Normal 3 2 2 7 2" xfId="1524"/>
    <cellStyle name="Normal 3 2 2 7 2 2" xfId="1525"/>
    <cellStyle name="Normal 3 2 2 7 2 2 2" xfId="1526"/>
    <cellStyle name="Normal 3 2 2 7 2 3" xfId="1527"/>
    <cellStyle name="Normal 3 2 2 7 2 3 2" xfId="1528"/>
    <cellStyle name="Normal 3 2 2 7 2 4" xfId="1529"/>
    <cellStyle name="Normal 3 2 2 7 3" xfId="1530"/>
    <cellStyle name="Normal 3 2 2 7 3 2" xfId="1531"/>
    <cellStyle name="Normal 3 2 2 7 3 2 2" xfId="1532"/>
    <cellStyle name="Normal 3 2 2 7 3 3" xfId="1533"/>
    <cellStyle name="Normal 3 2 2 7 3 3 2" xfId="1534"/>
    <cellStyle name="Normal 3 2 2 7 3 4" xfId="1535"/>
    <cellStyle name="Normal 3 2 2 7 4" xfId="1536"/>
    <cellStyle name="Normal 3 2 2 7 4 2" xfId="1537"/>
    <cellStyle name="Normal 3 2 2 7 4 2 2" xfId="1538"/>
    <cellStyle name="Normal 3 2 2 7 4 3" xfId="1539"/>
    <cellStyle name="Normal 3 2 2 7 4 3 2" xfId="1540"/>
    <cellStyle name="Normal 3 2 2 7 4 4" xfId="1541"/>
    <cellStyle name="Normal 3 2 2 7 5" xfId="1542"/>
    <cellStyle name="Normal 3 2 2 7 5 2" xfId="1543"/>
    <cellStyle name="Normal 3 2 2 7 6" xfId="1544"/>
    <cellStyle name="Normal 3 2 2 7 6 2" xfId="1545"/>
    <cellStyle name="Normal 3 2 2 7 7" xfId="1546"/>
    <cellStyle name="Normal 3 2 2 8" xfId="1547"/>
    <cellStyle name="Normal 3 2 2 8 2" xfId="1548"/>
    <cellStyle name="Normal 3 2 2 8 2 2" xfId="1549"/>
    <cellStyle name="Normal 3 2 2 8 3" xfId="1550"/>
    <cellStyle name="Normal 3 2 2 8 3 2" xfId="1551"/>
    <cellStyle name="Normal 3 2 2 8 4" xfId="1552"/>
    <cellStyle name="Normal 3 2 2 9" xfId="1553"/>
    <cellStyle name="Normal 3 2 2 9 2" xfId="1554"/>
    <cellStyle name="Normal 3 2 2 9 2 2" xfId="1555"/>
    <cellStyle name="Normal 3 2 2 9 3" xfId="1556"/>
    <cellStyle name="Normal 3 2 2 9 3 2" xfId="1557"/>
    <cellStyle name="Normal 3 2 2 9 4" xfId="1558"/>
    <cellStyle name="Normal 3 2 3" xfId="1559"/>
    <cellStyle name="Normal 3 3" xfId="1560"/>
    <cellStyle name="Normal 3 3 2" xfId="1561"/>
    <cellStyle name="Normal 3 3 2 10" xfId="1562"/>
    <cellStyle name="Normal 3 3 2 10 2" xfId="1563"/>
    <cellStyle name="Normal 3 3 2 11" xfId="1564"/>
    <cellStyle name="Normal 3 3 2 11 2" xfId="1565"/>
    <cellStyle name="Normal 3 3 2 12" xfId="1566"/>
    <cellStyle name="Normal 3 3 2 2" xfId="1567"/>
    <cellStyle name="Normal 3 3 2 2 10" xfId="1568"/>
    <cellStyle name="Normal 3 3 2 2 10 2" xfId="1569"/>
    <cellStyle name="Normal 3 3 2 2 11" xfId="1570"/>
    <cellStyle name="Normal 3 3 2 2 2" xfId="1571"/>
    <cellStyle name="Normal 3 3 2 2 2 2" xfId="1572"/>
    <cellStyle name="Normal 3 3 2 2 2 2 2" xfId="1573"/>
    <cellStyle name="Normal 3 3 2 2 2 2 2 2" xfId="1574"/>
    <cellStyle name="Normal 3 3 2 2 2 2 2 2 2" xfId="1575"/>
    <cellStyle name="Normal 3 3 2 2 2 2 2 3" xfId="1576"/>
    <cellStyle name="Normal 3 3 2 2 2 2 2 3 2" xfId="1577"/>
    <cellStyle name="Normal 3 3 2 2 2 2 2 4" xfId="1578"/>
    <cellStyle name="Normal 3 3 2 2 2 2 3" xfId="1579"/>
    <cellStyle name="Normal 3 3 2 2 2 2 3 2" xfId="1580"/>
    <cellStyle name="Normal 3 3 2 2 2 2 3 2 2" xfId="1581"/>
    <cellStyle name="Normal 3 3 2 2 2 2 3 3" xfId="1582"/>
    <cellStyle name="Normal 3 3 2 2 2 2 3 3 2" xfId="1583"/>
    <cellStyle name="Normal 3 3 2 2 2 2 3 4" xfId="1584"/>
    <cellStyle name="Normal 3 3 2 2 2 2 4" xfId="1585"/>
    <cellStyle name="Normal 3 3 2 2 2 2 4 2" xfId="1586"/>
    <cellStyle name="Normal 3 3 2 2 2 2 4 2 2" xfId="1587"/>
    <cellStyle name="Normal 3 3 2 2 2 2 4 3" xfId="1588"/>
    <cellStyle name="Normal 3 3 2 2 2 2 4 3 2" xfId="1589"/>
    <cellStyle name="Normal 3 3 2 2 2 2 4 4" xfId="1590"/>
    <cellStyle name="Normal 3 3 2 2 2 2 5" xfId="1591"/>
    <cellStyle name="Normal 3 3 2 2 2 2 5 2" xfId="1592"/>
    <cellStyle name="Normal 3 3 2 2 2 2 6" xfId="1593"/>
    <cellStyle name="Normal 3 3 2 2 2 2 6 2" xfId="1594"/>
    <cellStyle name="Normal 3 3 2 2 2 2 7" xfId="1595"/>
    <cellStyle name="Normal 3 3 2 2 2 3" xfId="1596"/>
    <cellStyle name="Normal 3 3 2 2 2 3 2" xfId="1597"/>
    <cellStyle name="Normal 3 3 2 2 2 3 2 2" xfId="1598"/>
    <cellStyle name="Normal 3 3 2 2 2 3 2 2 2" xfId="1599"/>
    <cellStyle name="Normal 3 3 2 2 2 3 2 3" xfId="1600"/>
    <cellStyle name="Normal 3 3 2 2 2 3 2 3 2" xfId="1601"/>
    <cellStyle name="Normal 3 3 2 2 2 3 2 4" xfId="1602"/>
    <cellStyle name="Normal 3 3 2 2 2 3 3" xfId="1603"/>
    <cellStyle name="Normal 3 3 2 2 2 3 3 2" xfId="1604"/>
    <cellStyle name="Normal 3 3 2 2 2 3 3 2 2" xfId="1605"/>
    <cellStyle name="Normal 3 3 2 2 2 3 3 3" xfId="1606"/>
    <cellStyle name="Normal 3 3 2 2 2 3 3 3 2" xfId="1607"/>
    <cellStyle name="Normal 3 3 2 2 2 3 3 4" xfId="1608"/>
    <cellStyle name="Normal 3 3 2 2 2 3 4" xfId="1609"/>
    <cellStyle name="Normal 3 3 2 2 2 3 4 2" xfId="1610"/>
    <cellStyle name="Normal 3 3 2 2 2 3 4 2 2" xfId="1611"/>
    <cellStyle name="Normal 3 3 2 2 2 3 4 3" xfId="1612"/>
    <cellStyle name="Normal 3 3 2 2 2 3 4 3 2" xfId="1613"/>
    <cellStyle name="Normal 3 3 2 2 2 3 4 4" xfId="1614"/>
    <cellStyle name="Normal 3 3 2 2 2 3 5" xfId="1615"/>
    <cellStyle name="Normal 3 3 2 2 2 3 5 2" xfId="1616"/>
    <cellStyle name="Normal 3 3 2 2 2 3 6" xfId="1617"/>
    <cellStyle name="Normal 3 3 2 2 2 3 6 2" xfId="1618"/>
    <cellStyle name="Normal 3 3 2 2 2 3 7" xfId="1619"/>
    <cellStyle name="Normal 3 3 2 2 2 4" xfId="1620"/>
    <cellStyle name="Normal 3 3 2 2 2 4 2" xfId="1621"/>
    <cellStyle name="Normal 3 3 2 2 2 4 2 2" xfId="1622"/>
    <cellStyle name="Normal 3 3 2 2 2 4 3" xfId="1623"/>
    <cellStyle name="Normal 3 3 2 2 2 4 3 2" xfId="1624"/>
    <cellStyle name="Normal 3 3 2 2 2 4 4" xfId="1625"/>
    <cellStyle name="Normal 3 3 2 2 2 5" xfId="1626"/>
    <cellStyle name="Normal 3 3 2 2 2 5 2" xfId="1627"/>
    <cellStyle name="Normal 3 3 2 2 2 5 2 2" xfId="1628"/>
    <cellStyle name="Normal 3 3 2 2 2 5 3" xfId="1629"/>
    <cellStyle name="Normal 3 3 2 2 2 5 3 2" xfId="1630"/>
    <cellStyle name="Normal 3 3 2 2 2 5 4" xfId="1631"/>
    <cellStyle name="Normal 3 3 2 2 2 6" xfId="1632"/>
    <cellStyle name="Normal 3 3 2 2 2 6 2" xfId="1633"/>
    <cellStyle name="Normal 3 3 2 2 2 6 2 2" xfId="1634"/>
    <cellStyle name="Normal 3 3 2 2 2 6 3" xfId="1635"/>
    <cellStyle name="Normal 3 3 2 2 2 6 3 2" xfId="1636"/>
    <cellStyle name="Normal 3 3 2 2 2 6 4" xfId="1637"/>
    <cellStyle name="Normal 3 3 2 2 2 7" xfId="1638"/>
    <cellStyle name="Normal 3 3 2 2 2 7 2" xfId="1639"/>
    <cellStyle name="Normal 3 3 2 2 2 8" xfId="1640"/>
    <cellStyle name="Normal 3 3 2 2 2 8 2" xfId="1641"/>
    <cellStyle name="Normal 3 3 2 2 2 9" xfId="1642"/>
    <cellStyle name="Normal 3 3 2 2 3" xfId="1643"/>
    <cellStyle name="Normal 3 3 2 2 3 2" xfId="1644"/>
    <cellStyle name="Normal 3 3 2 2 3 2 2" xfId="1645"/>
    <cellStyle name="Normal 3 3 2 2 3 2 2 2" xfId="1646"/>
    <cellStyle name="Normal 3 3 2 2 3 2 2 2 2" xfId="1647"/>
    <cellStyle name="Normal 3 3 2 2 3 2 2 3" xfId="1648"/>
    <cellStyle name="Normal 3 3 2 2 3 2 2 3 2" xfId="1649"/>
    <cellStyle name="Normal 3 3 2 2 3 2 2 4" xfId="1650"/>
    <cellStyle name="Normal 3 3 2 2 3 2 3" xfId="1651"/>
    <cellStyle name="Normal 3 3 2 2 3 2 3 2" xfId="1652"/>
    <cellStyle name="Normal 3 3 2 2 3 2 3 2 2" xfId="1653"/>
    <cellStyle name="Normal 3 3 2 2 3 2 3 3" xfId="1654"/>
    <cellStyle name="Normal 3 3 2 2 3 2 3 3 2" xfId="1655"/>
    <cellStyle name="Normal 3 3 2 2 3 2 3 4" xfId="1656"/>
    <cellStyle name="Normal 3 3 2 2 3 2 4" xfId="1657"/>
    <cellStyle name="Normal 3 3 2 2 3 2 4 2" xfId="1658"/>
    <cellStyle name="Normal 3 3 2 2 3 2 4 2 2" xfId="1659"/>
    <cellStyle name="Normal 3 3 2 2 3 2 4 3" xfId="1660"/>
    <cellStyle name="Normal 3 3 2 2 3 2 4 3 2" xfId="1661"/>
    <cellStyle name="Normal 3 3 2 2 3 2 4 4" xfId="1662"/>
    <cellStyle name="Normal 3 3 2 2 3 2 5" xfId="1663"/>
    <cellStyle name="Normal 3 3 2 2 3 2 5 2" xfId="1664"/>
    <cellStyle name="Normal 3 3 2 2 3 2 6" xfId="1665"/>
    <cellStyle name="Normal 3 3 2 2 3 2 6 2" xfId="1666"/>
    <cellStyle name="Normal 3 3 2 2 3 2 7" xfId="1667"/>
    <cellStyle name="Normal 3 3 2 2 3 3" xfId="1668"/>
    <cellStyle name="Normal 3 3 2 2 3 3 2" xfId="1669"/>
    <cellStyle name="Normal 3 3 2 2 3 3 2 2" xfId="1670"/>
    <cellStyle name="Normal 3 3 2 2 3 3 2 2 2" xfId="1671"/>
    <cellStyle name="Normal 3 3 2 2 3 3 2 3" xfId="1672"/>
    <cellStyle name="Normal 3 3 2 2 3 3 2 3 2" xfId="1673"/>
    <cellStyle name="Normal 3 3 2 2 3 3 2 4" xfId="1674"/>
    <cellStyle name="Normal 3 3 2 2 3 3 3" xfId="1675"/>
    <cellStyle name="Normal 3 3 2 2 3 3 3 2" xfId="1676"/>
    <cellStyle name="Normal 3 3 2 2 3 3 3 2 2" xfId="1677"/>
    <cellStyle name="Normal 3 3 2 2 3 3 3 3" xfId="1678"/>
    <cellStyle name="Normal 3 3 2 2 3 3 3 3 2" xfId="1679"/>
    <cellStyle name="Normal 3 3 2 2 3 3 3 4" xfId="1680"/>
    <cellStyle name="Normal 3 3 2 2 3 3 4" xfId="1681"/>
    <cellStyle name="Normal 3 3 2 2 3 3 4 2" xfId="1682"/>
    <cellStyle name="Normal 3 3 2 2 3 3 4 2 2" xfId="1683"/>
    <cellStyle name="Normal 3 3 2 2 3 3 4 3" xfId="1684"/>
    <cellStyle name="Normal 3 3 2 2 3 3 4 3 2" xfId="1685"/>
    <cellStyle name="Normal 3 3 2 2 3 3 4 4" xfId="1686"/>
    <cellStyle name="Normal 3 3 2 2 3 3 5" xfId="1687"/>
    <cellStyle name="Normal 3 3 2 2 3 3 5 2" xfId="1688"/>
    <cellStyle name="Normal 3 3 2 2 3 3 6" xfId="1689"/>
    <cellStyle name="Normal 3 3 2 2 3 3 6 2" xfId="1690"/>
    <cellStyle name="Normal 3 3 2 2 3 3 7" xfId="1691"/>
    <cellStyle name="Normal 3 3 2 2 3 4" xfId="1692"/>
    <cellStyle name="Normal 3 3 2 2 3 4 2" xfId="1693"/>
    <cellStyle name="Normal 3 3 2 2 3 4 2 2" xfId="1694"/>
    <cellStyle name="Normal 3 3 2 2 3 4 3" xfId="1695"/>
    <cellStyle name="Normal 3 3 2 2 3 4 3 2" xfId="1696"/>
    <cellStyle name="Normal 3 3 2 2 3 4 4" xfId="1697"/>
    <cellStyle name="Normal 3 3 2 2 3 5" xfId="1698"/>
    <cellStyle name="Normal 3 3 2 2 3 5 2" xfId="1699"/>
    <cellStyle name="Normal 3 3 2 2 3 5 2 2" xfId="1700"/>
    <cellStyle name="Normal 3 3 2 2 3 5 3" xfId="1701"/>
    <cellStyle name="Normal 3 3 2 2 3 5 3 2" xfId="1702"/>
    <cellStyle name="Normal 3 3 2 2 3 5 4" xfId="1703"/>
    <cellStyle name="Normal 3 3 2 2 3 6" xfId="1704"/>
    <cellStyle name="Normal 3 3 2 2 3 6 2" xfId="1705"/>
    <cellStyle name="Normal 3 3 2 2 3 6 2 2" xfId="1706"/>
    <cellStyle name="Normal 3 3 2 2 3 6 3" xfId="1707"/>
    <cellStyle name="Normal 3 3 2 2 3 6 3 2" xfId="1708"/>
    <cellStyle name="Normal 3 3 2 2 3 6 4" xfId="1709"/>
    <cellStyle name="Normal 3 3 2 2 3 7" xfId="1710"/>
    <cellStyle name="Normal 3 3 2 2 3 7 2" xfId="1711"/>
    <cellStyle name="Normal 3 3 2 2 3 8" xfId="1712"/>
    <cellStyle name="Normal 3 3 2 2 3 8 2" xfId="1713"/>
    <cellStyle name="Normal 3 3 2 2 3 9" xfId="1714"/>
    <cellStyle name="Normal 3 3 2 2 4" xfId="1715"/>
    <cellStyle name="Normal 3 3 2 2 4 2" xfId="1716"/>
    <cellStyle name="Normal 3 3 2 2 4 2 2" xfId="1717"/>
    <cellStyle name="Normal 3 3 2 2 4 2 2 2" xfId="1718"/>
    <cellStyle name="Normal 3 3 2 2 4 2 3" xfId="1719"/>
    <cellStyle name="Normal 3 3 2 2 4 2 3 2" xfId="1720"/>
    <cellStyle name="Normal 3 3 2 2 4 2 4" xfId="1721"/>
    <cellStyle name="Normal 3 3 2 2 4 3" xfId="1722"/>
    <cellStyle name="Normal 3 3 2 2 4 3 2" xfId="1723"/>
    <cellStyle name="Normal 3 3 2 2 4 3 2 2" xfId="1724"/>
    <cellStyle name="Normal 3 3 2 2 4 3 3" xfId="1725"/>
    <cellStyle name="Normal 3 3 2 2 4 3 3 2" xfId="1726"/>
    <cellStyle name="Normal 3 3 2 2 4 3 4" xfId="1727"/>
    <cellStyle name="Normal 3 3 2 2 4 4" xfId="1728"/>
    <cellStyle name="Normal 3 3 2 2 4 4 2" xfId="1729"/>
    <cellStyle name="Normal 3 3 2 2 4 4 2 2" xfId="1730"/>
    <cellStyle name="Normal 3 3 2 2 4 4 3" xfId="1731"/>
    <cellStyle name="Normal 3 3 2 2 4 4 3 2" xfId="1732"/>
    <cellStyle name="Normal 3 3 2 2 4 4 4" xfId="1733"/>
    <cellStyle name="Normal 3 3 2 2 4 5" xfId="1734"/>
    <cellStyle name="Normal 3 3 2 2 4 5 2" xfId="1735"/>
    <cellStyle name="Normal 3 3 2 2 4 6" xfId="1736"/>
    <cellStyle name="Normal 3 3 2 2 4 6 2" xfId="1737"/>
    <cellStyle name="Normal 3 3 2 2 4 7" xfId="1738"/>
    <cellStyle name="Normal 3 3 2 2 5" xfId="1739"/>
    <cellStyle name="Normal 3 3 2 2 5 2" xfId="1740"/>
    <cellStyle name="Normal 3 3 2 2 5 2 2" xfId="1741"/>
    <cellStyle name="Normal 3 3 2 2 5 2 2 2" xfId="1742"/>
    <cellStyle name="Normal 3 3 2 2 5 2 3" xfId="1743"/>
    <cellStyle name="Normal 3 3 2 2 5 2 3 2" xfId="1744"/>
    <cellStyle name="Normal 3 3 2 2 5 2 4" xfId="1745"/>
    <cellStyle name="Normal 3 3 2 2 5 3" xfId="1746"/>
    <cellStyle name="Normal 3 3 2 2 5 3 2" xfId="1747"/>
    <cellStyle name="Normal 3 3 2 2 5 3 2 2" xfId="1748"/>
    <cellStyle name="Normal 3 3 2 2 5 3 3" xfId="1749"/>
    <cellStyle name="Normal 3 3 2 2 5 3 3 2" xfId="1750"/>
    <cellStyle name="Normal 3 3 2 2 5 3 4" xfId="1751"/>
    <cellStyle name="Normal 3 3 2 2 5 4" xfId="1752"/>
    <cellStyle name="Normal 3 3 2 2 5 4 2" xfId="1753"/>
    <cellStyle name="Normal 3 3 2 2 5 4 2 2" xfId="1754"/>
    <cellStyle name="Normal 3 3 2 2 5 4 3" xfId="1755"/>
    <cellStyle name="Normal 3 3 2 2 5 4 3 2" xfId="1756"/>
    <cellStyle name="Normal 3 3 2 2 5 4 4" xfId="1757"/>
    <cellStyle name="Normal 3 3 2 2 5 5" xfId="1758"/>
    <cellStyle name="Normal 3 3 2 2 5 5 2" xfId="1759"/>
    <cellStyle name="Normal 3 3 2 2 5 6" xfId="1760"/>
    <cellStyle name="Normal 3 3 2 2 5 6 2" xfId="1761"/>
    <cellStyle name="Normal 3 3 2 2 5 7" xfId="1762"/>
    <cellStyle name="Normal 3 3 2 2 6" xfId="1763"/>
    <cellStyle name="Normal 3 3 2 2 6 2" xfId="1764"/>
    <cellStyle name="Normal 3 3 2 2 6 2 2" xfId="1765"/>
    <cellStyle name="Normal 3 3 2 2 6 3" xfId="1766"/>
    <cellStyle name="Normal 3 3 2 2 6 3 2" xfId="1767"/>
    <cellStyle name="Normal 3 3 2 2 6 4" xfId="1768"/>
    <cellStyle name="Normal 3 3 2 2 7" xfId="1769"/>
    <cellStyle name="Normal 3 3 2 2 7 2" xfId="1770"/>
    <cellStyle name="Normal 3 3 2 2 7 2 2" xfId="1771"/>
    <cellStyle name="Normal 3 3 2 2 7 3" xfId="1772"/>
    <cellStyle name="Normal 3 3 2 2 7 3 2" xfId="1773"/>
    <cellStyle name="Normal 3 3 2 2 7 4" xfId="1774"/>
    <cellStyle name="Normal 3 3 2 2 8" xfId="1775"/>
    <cellStyle name="Normal 3 3 2 2 8 2" xfId="1776"/>
    <cellStyle name="Normal 3 3 2 2 8 2 2" xfId="1777"/>
    <cellStyle name="Normal 3 3 2 2 8 3" xfId="1778"/>
    <cellStyle name="Normal 3 3 2 2 8 3 2" xfId="1779"/>
    <cellStyle name="Normal 3 3 2 2 8 4" xfId="1780"/>
    <cellStyle name="Normal 3 3 2 2 9" xfId="1781"/>
    <cellStyle name="Normal 3 3 2 2 9 2" xfId="1782"/>
    <cellStyle name="Normal 3 3 2 3" xfId="1783"/>
    <cellStyle name="Normal 3 3 2 3 2" xfId="1784"/>
    <cellStyle name="Normal 3 3 2 3 2 2" xfId="1785"/>
    <cellStyle name="Normal 3 3 2 3 2 2 2" xfId="1786"/>
    <cellStyle name="Normal 3 3 2 3 2 2 2 2" xfId="1787"/>
    <cellStyle name="Normal 3 3 2 3 2 2 3" xfId="1788"/>
    <cellStyle name="Normal 3 3 2 3 2 2 3 2" xfId="1789"/>
    <cellStyle name="Normal 3 3 2 3 2 2 4" xfId="1790"/>
    <cellStyle name="Normal 3 3 2 3 2 3" xfId="1791"/>
    <cellStyle name="Normal 3 3 2 3 2 3 2" xfId="1792"/>
    <cellStyle name="Normal 3 3 2 3 2 3 2 2" xfId="1793"/>
    <cellStyle name="Normal 3 3 2 3 2 3 3" xfId="1794"/>
    <cellStyle name="Normal 3 3 2 3 2 3 3 2" xfId="1795"/>
    <cellStyle name="Normal 3 3 2 3 2 3 4" xfId="1796"/>
    <cellStyle name="Normal 3 3 2 3 2 4" xfId="1797"/>
    <cellStyle name="Normal 3 3 2 3 2 4 2" xfId="1798"/>
    <cellStyle name="Normal 3 3 2 3 2 4 2 2" xfId="1799"/>
    <cellStyle name="Normal 3 3 2 3 2 4 3" xfId="1800"/>
    <cellStyle name="Normal 3 3 2 3 2 4 3 2" xfId="1801"/>
    <cellStyle name="Normal 3 3 2 3 2 4 4" xfId="1802"/>
    <cellStyle name="Normal 3 3 2 3 2 5" xfId="1803"/>
    <cellStyle name="Normal 3 3 2 3 2 5 2" xfId="1804"/>
    <cellStyle name="Normal 3 3 2 3 2 6" xfId="1805"/>
    <cellStyle name="Normal 3 3 2 3 2 6 2" xfId="1806"/>
    <cellStyle name="Normal 3 3 2 3 2 7" xfId="1807"/>
    <cellStyle name="Normal 3 3 2 3 3" xfId="1808"/>
    <cellStyle name="Normal 3 3 2 3 3 2" xfId="1809"/>
    <cellStyle name="Normal 3 3 2 3 3 2 2" xfId="1810"/>
    <cellStyle name="Normal 3 3 2 3 3 2 2 2" xfId="1811"/>
    <cellStyle name="Normal 3 3 2 3 3 2 3" xfId="1812"/>
    <cellStyle name="Normal 3 3 2 3 3 2 3 2" xfId="1813"/>
    <cellStyle name="Normal 3 3 2 3 3 2 4" xfId="1814"/>
    <cellStyle name="Normal 3 3 2 3 3 3" xfId="1815"/>
    <cellStyle name="Normal 3 3 2 3 3 3 2" xfId="1816"/>
    <cellStyle name="Normal 3 3 2 3 3 3 2 2" xfId="1817"/>
    <cellStyle name="Normal 3 3 2 3 3 3 3" xfId="1818"/>
    <cellStyle name="Normal 3 3 2 3 3 3 3 2" xfId="1819"/>
    <cellStyle name="Normal 3 3 2 3 3 3 4" xfId="1820"/>
    <cellStyle name="Normal 3 3 2 3 3 4" xfId="1821"/>
    <cellStyle name="Normal 3 3 2 3 3 4 2" xfId="1822"/>
    <cellStyle name="Normal 3 3 2 3 3 4 2 2" xfId="1823"/>
    <cellStyle name="Normal 3 3 2 3 3 4 3" xfId="1824"/>
    <cellStyle name="Normal 3 3 2 3 3 4 3 2" xfId="1825"/>
    <cellStyle name="Normal 3 3 2 3 3 4 4" xfId="1826"/>
    <cellStyle name="Normal 3 3 2 3 3 5" xfId="1827"/>
    <cellStyle name="Normal 3 3 2 3 3 5 2" xfId="1828"/>
    <cellStyle name="Normal 3 3 2 3 3 6" xfId="1829"/>
    <cellStyle name="Normal 3 3 2 3 3 6 2" xfId="1830"/>
    <cellStyle name="Normal 3 3 2 3 3 7" xfId="1831"/>
    <cellStyle name="Normal 3 3 2 3 4" xfId="1832"/>
    <cellStyle name="Normal 3 3 2 3 4 2" xfId="1833"/>
    <cellStyle name="Normal 3 3 2 3 4 2 2" xfId="1834"/>
    <cellStyle name="Normal 3 3 2 3 4 3" xfId="1835"/>
    <cellStyle name="Normal 3 3 2 3 4 3 2" xfId="1836"/>
    <cellStyle name="Normal 3 3 2 3 4 4" xfId="1837"/>
    <cellStyle name="Normal 3 3 2 3 5" xfId="1838"/>
    <cellStyle name="Normal 3 3 2 3 5 2" xfId="1839"/>
    <cellStyle name="Normal 3 3 2 3 5 2 2" xfId="1840"/>
    <cellStyle name="Normal 3 3 2 3 5 3" xfId="1841"/>
    <cellStyle name="Normal 3 3 2 3 5 3 2" xfId="1842"/>
    <cellStyle name="Normal 3 3 2 3 5 4" xfId="1843"/>
    <cellStyle name="Normal 3 3 2 3 6" xfId="1844"/>
    <cellStyle name="Normal 3 3 2 3 6 2" xfId="1845"/>
    <cellStyle name="Normal 3 3 2 3 6 2 2" xfId="1846"/>
    <cellStyle name="Normal 3 3 2 3 6 3" xfId="1847"/>
    <cellStyle name="Normal 3 3 2 3 6 3 2" xfId="1848"/>
    <cellStyle name="Normal 3 3 2 3 6 4" xfId="1849"/>
    <cellStyle name="Normal 3 3 2 3 7" xfId="1850"/>
    <cellStyle name="Normal 3 3 2 3 7 2" xfId="1851"/>
    <cellStyle name="Normal 3 3 2 3 8" xfId="1852"/>
    <cellStyle name="Normal 3 3 2 3 8 2" xfId="1853"/>
    <cellStyle name="Normal 3 3 2 3 9" xfId="1854"/>
    <cellStyle name="Normal 3 3 2 4" xfId="1855"/>
    <cellStyle name="Normal 3 3 2 4 2" xfId="1856"/>
    <cellStyle name="Normal 3 3 2 4 2 2" xfId="1857"/>
    <cellStyle name="Normal 3 3 2 4 2 2 2" xfId="1858"/>
    <cellStyle name="Normal 3 3 2 4 2 2 2 2" xfId="1859"/>
    <cellStyle name="Normal 3 3 2 4 2 2 3" xfId="1860"/>
    <cellStyle name="Normal 3 3 2 4 2 2 3 2" xfId="1861"/>
    <cellStyle name="Normal 3 3 2 4 2 2 4" xfId="1862"/>
    <cellStyle name="Normal 3 3 2 4 2 3" xfId="1863"/>
    <cellStyle name="Normal 3 3 2 4 2 3 2" xfId="1864"/>
    <cellStyle name="Normal 3 3 2 4 2 3 2 2" xfId="1865"/>
    <cellStyle name="Normal 3 3 2 4 2 3 3" xfId="1866"/>
    <cellStyle name="Normal 3 3 2 4 2 3 3 2" xfId="1867"/>
    <cellStyle name="Normal 3 3 2 4 2 3 4" xfId="1868"/>
    <cellStyle name="Normal 3 3 2 4 2 4" xfId="1869"/>
    <cellStyle name="Normal 3 3 2 4 2 4 2" xfId="1870"/>
    <cellStyle name="Normal 3 3 2 4 2 4 2 2" xfId="1871"/>
    <cellStyle name="Normal 3 3 2 4 2 4 3" xfId="1872"/>
    <cellStyle name="Normal 3 3 2 4 2 4 3 2" xfId="1873"/>
    <cellStyle name="Normal 3 3 2 4 2 4 4" xfId="1874"/>
    <cellStyle name="Normal 3 3 2 4 2 5" xfId="1875"/>
    <cellStyle name="Normal 3 3 2 4 2 5 2" xfId="1876"/>
    <cellStyle name="Normal 3 3 2 4 2 6" xfId="1877"/>
    <cellStyle name="Normal 3 3 2 4 2 6 2" xfId="1878"/>
    <cellStyle name="Normal 3 3 2 4 2 7" xfId="1879"/>
    <cellStyle name="Normal 3 3 2 4 3" xfId="1880"/>
    <cellStyle name="Normal 3 3 2 4 3 2" xfId="1881"/>
    <cellStyle name="Normal 3 3 2 4 3 2 2" xfId="1882"/>
    <cellStyle name="Normal 3 3 2 4 3 2 2 2" xfId="1883"/>
    <cellStyle name="Normal 3 3 2 4 3 2 3" xfId="1884"/>
    <cellStyle name="Normal 3 3 2 4 3 2 3 2" xfId="1885"/>
    <cellStyle name="Normal 3 3 2 4 3 2 4" xfId="1886"/>
    <cellStyle name="Normal 3 3 2 4 3 3" xfId="1887"/>
    <cellStyle name="Normal 3 3 2 4 3 3 2" xfId="1888"/>
    <cellStyle name="Normal 3 3 2 4 3 3 2 2" xfId="1889"/>
    <cellStyle name="Normal 3 3 2 4 3 3 3" xfId="1890"/>
    <cellStyle name="Normal 3 3 2 4 3 3 3 2" xfId="1891"/>
    <cellStyle name="Normal 3 3 2 4 3 3 4" xfId="1892"/>
    <cellStyle name="Normal 3 3 2 4 3 4" xfId="1893"/>
    <cellStyle name="Normal 3 3 2 4 3 4 2" xfId="1894"/>
    <cellStyle name="Normal 3 3 2 4 3 4 2 2" xfId="1895"/>
    <cellStyle name="Normal 3 3 2 4 3 4 3" xfId="1896"/>
    <cellStyle name="Normal 3 3 2 4 3 4 3 2" xfId="1897"/>
    <cellStyle name="Normal 3 3 2 4 3 4 4" xfId="1898"/>
    <cellStyle name="Normal 3 3 2 4 3 5" xfId="1899"/>
    <cellStyle name="Normal 3 3 2 4 3 5 2" xfId="1900"/>
    <cellStyle name="Normal 3 3 2 4 3 6" xfId="1901"/>
    <cellStyle name="Normal 3 3 2 4 3 6 2" xfId="1902"/>
    <cellStyle name="Normal 3 3 2 4 3 7" xfId="1903"/>
    <cellStyle name="Normal 3 3 2 4 4" xfId="1904"/>
    <cellStyle name="Normal 3 3 2 4 4 2" xfId="1905"/>
    <cellStyle name="Normal 3 3 2 4 4 2 2" xfId="1906"/>
    <cellStyle name="Normal 3 3 2 4 4 3" xfId="1907"/>
    <cellStyle name="Normal 3 3 2 4 4 3 2" xfId="1908"/>
    <cellStyle name="Normal 3 3 2 4 4 4" xfId="1909"/>
    <cellStyle name="Normal 3 3 2 4 5" xfId="1910"/>
    <cellStyle name="Normal 3 3 2 4 5 2" xfId="1911"/>
    <cellStyle name="Normal 3 3 2 4 5 2 2" xfId="1912"/>
    <cellStyle name="Normal 3 3 2 4 5 3" xfId="1913"/>
    <cellStyle name="Normal 3 3 2 4 5 3 2" xfId="1914"/>
    <cellStyle name="Normal 3 3 2 4 5 4" xfId="1915"/>
    <cellStyle name="Normal 3 3 2 4 6" xfId="1916"/>
    <cellStyle name="Normal 3 3 2 4 6 2" xfId="1917"/>
    <cellStyle name="Normal 3 3 2 4 6 2 2" xfId="1918"/>
    <cellStyle name="Normal 3 3 2 4 6 3" xfId="1919"/>
    <cellStyle name="Normal 3 3 2 4 6 3 2" xfId="1920"/>
    <cellStyle name="Normal 3 3 2 4 6 4" xfId="1921"/>
    <cellStyle name="Normal 3 3 2 4 7" xfId="1922"/>
    <cellStyle name="Normal 3 3 2 4 7 2" xfId="1923"/>
    <cellStyle name="Normal 3 3 2 4 8" xfId="1924"/>
    <cellStyle name="Normal 3 3 2 4 8 2" xfId="1925"/>
    <cellStyle name="Normal 3 3 2 4 9" xfId="1926"/>
    <cellStyle name="Normal 3 3 2 5" xfId="1927"/>
    <cellStyle name="Normal 3 3 2 5 2" xfId="1928"/>
    <cellStyle name="Normal 3 3 2 5 2 2" xfId="1929"/>
    <cellStyle name="Normal 3 3 2 5 2 2 2" xfId="1930"/>
    <cellStyle name="Normal 3 3 2 5 2 3" xfId="1931"/>
    <cellStyle name="Normal 3 3 2 5 2 3 2" xfId="1932"/>
    <cellStyle name="Normal 3 3 2 5 2 4" xfId="1933"/>
    <cellStyle name="Normal 3 3 2 5 3" xfId="1934"/>
    <cellStyle name="Normal 3 3 2 5 3 2" xfId="1935"/>
    <cellStyle name="Normal 3 3 2 5 3 2 2" xfId="1936"/>
    <cellStyle name="Normal 3 3 2 5 3 3" xfId="1937"/>
    <cellStyle name="Normal 3 3 2 5 3 3 2" xfId="1938"/>
    <cellStyle name="Normal 3 3 2 5 3 4" xfId="1939"/>
    <cellStyle name="Normal 3 3 2 5 4" xfId="1940"/>
    <cellStyle name="Normal 3 3 2 5 4 2" xfId="1941"/>
    <cellStyle name="Normal 3 3 2 5 4 2 2" xfId="1942"/>
    <cellStyle name="Normal 3 3 2 5 4 3" xfId="1943"/>
    <cellStyle name="Normal 3 3 2 5 4 3 2" xfId="1944"/>
    <cellStyle name="Normal 3 3 2 5 4 4" xfId="1945"/>
    <cellStyle name="Normal 3 3 2 5 5" xfId="1946"/>
    <cellStyle name="Normal 3 3 2 5 5 2" xfId="1947"/>
    <cellStyle name="Normal 3 3 2 5 6" xfId="1948"/>
    <cellStyle name="Normal 3 3 2 5 6 2" xfId="1949"/>
    <cellStyle name="Normal 3 3 2 5 7" xfId="1950"/>
    <cellStyle name="Normal 3 3 2 6" xfId="1951"/>
    <cellStyle name="Normal 3 3 2 6 2" xfId="1952"/>
    <cellStyle name="Normal 3 3 2 6 2 2" xfId="1953"/>
    <cellStyle name="Normal 3 3 2 6 2 2 2" xfId="1954"/>
    <cellStyle name="Normal 3 3 2 6 2 3" xfId="1955"/>
    <cellStyle name="Normal 3 3 2 6 2 3 2" xfId="1956"/>
    <cellStyle name="Normal 3 3 2 6 2 4" xfId="1957"/>
    <cellStyle name="Normal 3 3 2 6 3" xfId="1958"/>
    <cellStyle name="Normal 3 3 2 6 3 2" xfId="1959"/>
    <cellStyle name="Normal 3 3 2 6 3 2 2" xfId="1960"/>
    <cellStyle name="Normal 3 3 2 6 3 3" xfId="1961"/>
    <cellStyle name="Normal 3 3 2 6 3 3 2" xfId="1962"/>
    <cellStyle name="Normal 3 3 2 6 3 4" xfId="1963"/>
    <cellStyle name="Normal 3 3 2 6 4" xfId="1964"/>
    <cellStyle name="Normal 3 3 2 6 4 2" xfId="1965"/>
    <cellStyle name="Normal 3 3 2 6 4 2 2" xfId="1966"/>
    <cellStyle name="Normal 3 3 2 6 4 3" xfId="1967"/>
    <cellStyle name="Normal 3 3 2 6 4 3 2" xfId="1968"/>
    <cellStyle name="Normal 3 3 2 6 4 4" xfId="1969"/>
    <cellStyle name="Normal 3 3 2 6 5" xfId="1970"/>
    <cellStyle name="Normal 3 3 2 6 5 2" xfId="1971"/>
    <cellStyle name="Normal 3 3 2 6 6" xfId="1972"/>
    <cellStyle name="Normal 3 3 2 6 6 2" xfId="1973"/>
    <cellStyle name="Normal 3 3 2 6 7" xfId="1974"/>
    <cellStyle name="Normal 3 3 2 7" xfId="1975"/>
    <cellStyle name="Normal 3 3 2 7 2" xfId="1976"/>
    <cellStyle name="Normal 3 3 2 7 2 2" xfId="1977"/>
    <cellStyle name="Normal 3 3 2 7 3" xfId="1978"/>
    <cellStyle name="Normal 3 3 2 7 3 2" xfId="1979"/>
    <cellStyle name="Normal 3 3 2 7 4" xfId="1980"/>
    <cellStyle name="Normal 3 3 2 8" xfId="1981"/>
    <cellStyle name="Normal 3 3 2 8 2" xfId="1982"/>
    <cellStyle name="Normal 3 3 2 8 2 2" xfId="1983"/>
    <cellStyle name="Normal 3 3 2 8 3" xfId="1984"/>
    <cellStyle name="Normal 3 3 2 8 3 2" xfId="1985"/>
    <cellStyle name="Normal 3 3 2 8 4" xfId="1986"/>
    <cellStyle name="Normal 3 3 2 9" xfId="1987"/>
    <cellStyle name="Normal 3 3 2 9 2" xfId="1988"/>
    <cellStyle name="Normal 3 3 2 9 2 2" xfId="1989"/>
    <cellStyle name="Normal 3 3 2 9 3" xfId="1990"/>
    <cellStyle name="Normal 3 3 2 9 3 2" xfId="1991"/>
    <cellStyle name="Normal 3 3 2 9 4" xfId="1992"/>
    <cellStyle name="Normal 3 4" xfId="1993"/>
    <cellStyle name="Normal 3 4 10" xfId="1994"/>
    <cellStyle name="Normal 3 4 10 2" xfId="1995"/>
    <cellStyle name="Normal 3 4 11" xfId="1996"/>
    <cellStyle name="Normal 3 4 2" xfId="1997"/>
    <cellStyle name="Normal 3 4 2 2" xfId="1998"/>
    <cellStyle name="Normal 3 4 2 2 2" xfId="1999"/>
    <cellStyle name="Normal 3 4 2 2 2 2" xfId="2000"/>
    <cellStyle name="Normal 3 4 2 2 2 2 2" xfId="2001"/>
    <cellStyle name="Normal 3 4 2 2 2 3" xfId="2002"/>
    <cellStyle name="Normal 3 4 2 2 2 3 2" xfId="2003"/>
    <cellStyle name="Normal 3 4 2 2 2 4" xfId="2004"/>
    <cellStyle name="Normal 3 4 2 2 3" xfId="2005"/>
    <cellStyle name="Normal 3 4 2 2 3 2" xfId="2006"/>
    <cellStyle name="Normal 3 4 2 2 3 2 2" xfId="2007"/>
    <cellStyle name="Normal 3 4 2 2 3 3" xfId="2008"/>
    <cellStyle name="Normal 3 4 2 2 3 3 2" xfId="2009"/>
    <cellStyle name="Normal 3 4 2 2 3 4" xfId="2010"/>
    <cellStyle name="Normal 3 4 2 2 4" xfId="2011"/>
    <cellStyle name="Normal 3 4 2 2 4 2" xfId="2012"/>
    <cellStyle name="Normal 3 4 2 2 4 2 2" xfId="2013"/>
    <cellStyle name="Normal 3 4 2 2 4 3" xfId="2014"/>
    <cellStyle name="Normal 3 4 2 2 4 3 2" xfId="2015"/>
    <cellStyle name="Normal 3 4 2 2 4 4" xfId="2016"/>
    <cellStyle name="Normal 3 4 2 2 5" xfId="2017"/>
    <cellStyle name="Normal 3 4 2 2 5 2" xfId="2018"/>
    <cellStyle name="Normal 3 4 2 2 6" xfId="2019"/>
    <cellStyle name="Normal 3 4 2 2 6 2" xfId="2020"/>
    <cellStyle name="Normal 3 4 2 2 7" xfId="2021"/>
    <cellStyle name="Normal 3 4 2 3" xfId="2022"/>
    <cellStyle name="Normal 3 4 2 3 2" xfId="2023"/>
    <cellStyle name="Normal 3 4 2 3 2 2" xfId="2024"/>
    <cellStyle name="Normal 3 4 2 3 2 2 2" xfId="2025"/>
    <cellStyle name="Normal 3 4 2 3 2 3" xfId="2026"/>
    <cellStyle name="Normal 3 4 2 3 2 3 2" xfId="2027"/>
    <cellStyle name="Normal 3 4 2 3 2 4" xfId="2028"/>
    <cellStyle name="Normal 3 4 2 3 3" xfId="2029"/>
    <cellStyle name="Normal 3 4 2 3 3 2" xfId="2030"/>
    <cellStyle name="Normal 3 4 2 3 3 2 2" xfId="2031"/>
    <cellStyle name="Normal 3 4 2 3 3 3" xfId="2032"/>
    <cellStyle name="Normal 3 4 2 3 3 3 2" xfId="2033"/>
    <cellStyle name="Normal 3 4 2 3 3 4" xfId="2034"/>
    <cellStyle name="Normal 3 4 2 3 4" xfId="2035"/>
    <cellStyle name="Normal 3 4 2 3 4 2" xfId="2036"/>
    <cellStyle name="Normal 3 4 2 3 4 2 2" xfId="2037"/>
    <cellStyle name="Normal 3 4 2 3 4 3" xfId="2038"/>
    <cellStyle name="Normal 3 4 2 3 4 3 2" xfId="2039"/>
    <cellStyle name="Normal 3 4 2 3 4 4" xfId="2040"/>
    <cellStyle name="Normal 3 4 2 3 5" xfId="2041"/>
    <cellStyle name="Normal 3 4 2 3 5 2" xfId="2042"/>
    <cellStyle name="Normal 3 4 2 3 6" xfId="2043"/>
    <cellStyle name="Normal 3 4 2 3 6 2" xfId="2044"/>
    <cellStyle name="Normal 3 4 2 3 7" xfId="2045"/>
    <cellStyle name="Normal 3 4 2 4" xfId="2046"/>
    <cellStyle name="Normal 3 4 2 4 2" xfId="2047"/>
    <cellStyle name="Normal 3 4 2 4 2 2" xfId="2048"/>
    <cellStyle name="Normal 3 4 2 4 3" xfId="2049"/>
    <cellStyle name="Normal 3 4 2 4 3 2" xfId="2050"/>
    <cellStyle name="Normal 3 4 2 4 4" xfId="2051"/>
    <cellStyle name="Normal 3 4 2 5" xfId="2052"/>
    <cellStyle name="Normal 3 4 2 5 2" xfId="2053"/>
    <cellStyle name="Normal 3 4 2 5 2 2" xfId="2054"/>
    <cellStyle name="Normal 3 4 2 5 3" xfId="2055"/>
    <cellStyle name="Normal 3 4 2 5 3 2" xfId="2056"/>
    <cellStyle name="Normal 3 4 2 5 4" xfId="2057"/>
    <cellStyle name="Normal 3 4 2 6" xfId="2058"/>
    <cellStyle name="Normal 3 4 2 6 2" xfId="2059"/>
    <cellStyle name="Normal 3 4 2 6 2 2" xfId="2060"/>
    <cellStyle name="Normal 3 4 2 6 3" xfId="2061"/>
    <cellStyle name="Normal 3 4 2 6 3 2" xfId="2062"/>
    <cellStyle name="Normal 3 4 2 6 4" xfId="2063"/>
    <cellStyle name="Normal 3 4 2 7" xfId="2064"/>
    <cellStyle name="Normal 3 4 2 7 2" xfId="2065"/>
    <cellStyle name="Normal 3 4 2 8" xfId="2066"/>
    <cellStyle name="Normal 3 4 2 8 2" xfId="2067"/>
    <cellStyle name="Normal 3 4 2 9" xfId="2068"/>
    <cellStyle name="Normal 3 4 3" xfId="2069"/>
    <cellStyle name="Normal 3 4 3 2" xfId="2070"/>
    <cellStyle name="Normal 3 4 3 2 2" xfId="2071"/>
    <cellStyle name="Normal 3 4 3 2 2 2" xfId="2072"/>
    <cellStyle name="Normal 3 4 3 2 2 2 2" xfId="2073"/>
    <cellStyle name="Normal 3 4 3 2 2 3" xfId="2074"/>
    <cellStyle name="Normal 3 4 3 2 2 3 2" xfId="2075"/>
    <cellStyle name="Normal 3 4 3 2 2 4" xfId="2076"/>
    <cellStyle name="Normal 3 4 3 2 3" xfId="2077"/>
    <cellStyle name="Normal 3 4 3 2 3 2" xfId="2078"/>
    <cellStyle name="Normal 3 4 3 2 3 2 2" xfId="2079"/>
    <cellStyle name="Normal 3 4 3 2 3 3" xfId="2080"/>
    <cellStyle name="Normal 3 4 3 2 3 3 2" xfId="2081"/>
    <cellStyle name="Normal 3 4 3 2 3 4" xfId="2082"/>
    <cellStyle name="Normal 3 4 3 2 4" xfId="2083"/>
    <cellStyle name="Normal 3 4 3 2 4 2" xfId="2084"/>
    <cellStyle name="Normal 3 4 3 2 4 2 2" xfId="2085"/>
    <cellStyle name="Normal 3 4 3 2 4 3" xfId="2086"/>
    <cellStyle name="Normal 3 4 3 2 4 3 2" xfId="2087"/>
    <cellStyle name="Normal 3 4 3 2 4 4" xfId="2088"/>
    <cellStyle name="Normal 3 4 3 2 5" xfId="2089"/>
    <cellStyle name="Normal 3 4 3 2 5 2" xfId="2090"/>
    <cellStyle name="Normal 3 4 3 2 6" xfId="2091"/>
    <cellStyle name="Normal 3 4 3 2 6 2" xfId="2092"/>
    <cellStyle name="Normal 3 4 3 2 7" xfId="2093"/>
    <cellStyle name="Normal 3 4 3 3" xfId="2094"/>
    <cellStyle name="Normal 3 4 3 3 2" xfId="2095"/>
    <cellStyle name="Normal 3 4 3 3 2 2" xfId="2096"/>
    <cellStyle name="Normal 3 4 3 3 2 2 2" xfId="2097"/>
    <cellStyle name="Normal 3 4 3 3 2 3" xfId="2098"/>
    <cellStyle name="Normal 3 4 3 3 2 3 2" xfId="2099"/>
    <cellStyle name="Normal 3 4 3 3 2 4" xfId="2100"/>
    <cellStyle name="Normal 3 4 3 3 3" xfId="2101"/>
    <cellStyle name="Normal 3 4 3 3 3 2" xfId="2102"/>
    <cellStyle name="Normal 3 4 3 3 3 2 2" xfId="2103"/>
    <cellStyle name="Normal 3 4 3 3 3 3" xfId="2104"/>
    <cellStyle name="Normal 3 4 3 3 3 3 2" xfId="2105"/>
    <cellStyle name="Normal 3 4 3 3 3 4" xfId="2106"/>
    <cellStyle name="Normal 3 4 3 3 4" xfId="2107"/>
    <cellStyle name="Normal 3 4 3 3 4 2" xfId="2108"/>
    <cellStyle name="Normal 3 4 3 3 4 2 2" xfId="2109"/>
    <cellStyle name="Normal 3 4 3 3 4 3" xfId="2110"/>
    <cellStyle name="Normal 3 4 3 3 4 3 2" xfId="2111"/>
    <cellStyle name="Normal 3 4 3 3 4 4" xfId="2112"/>
    <cellStyle name="Normal 3 4 3 3 5" xfId="2113"/>
    <cellStyle name="Normal 3 4 3 3 5 2" xfId="2114"/>
    <cellStyle name="Normal 3 4 3 3 6" xfId="2115"/>
    <cellStyle name="Normal 3 4 3 3 6 2" xfId="2116"/>
    <cellStyle name="Normal 3 4 3 3 7" xfId="2117"/>
    <cellStyle name="Normal 3 4 3 4" xfId="2118"/>
    <cellStyle name="Normal 3 4 3 4 2" xfId="2119"/>
    <cellStyle name="Normal 3 4 3 4 2 2" xfId="2120"/>
    <cellStyle name="Normal 3 4 3 4 3" xfId="2121"/>
    <cellStyle name="Normal 3 4 3 4 3 2" xfId="2122"/>
    <cellStyle name="Normal 3 4 3 4 4" xfId="2123"/>
    <cellStyle name="Normal 3 4 3 5" xfId="2124"/>
    <cellStyle name="Normal 3 4 3 5 2" xfId="2125"/>
    <cellStyle name="Normal 3 4 3 5 2 2" xfId="2126"/>
    <cellStyle name="Normal 3 4 3 5 3" xfId="2127"/>
    <cellStyle name="Normal 3 4 3 5 3 2" xfId="2128"/>
    <cellStyle name="Normal 3 4 3 5 4" xfId="2129"/>
    <cellStyle name="Normal 3 4 3 6" xfId="2130"/>
    <cellStyle name="Normal 3 4 3 6 2" xfId="2131"/>
    <cellStyle name="Normal 3 4 3 6 2 2" xfId="2132"/>
    <cellStyle name="Normal 3 4 3 6 3" xfId="2133"/>
    <cellStyle name="Normal 3 4 3 6 3 2" xfId="2134"/>
    <cellStyle name="Normal 3 4 3 6 4" xfId="2135"/>
    <cellStyle name="Normal 3 4 3 7" xfId="2136"/>
    <cellStyle name="Normal 3 4 3 7 2" xfId="2137"/>
    <cellStyle name="Normal 3 4 3 8" xfId="2138"/>
    <cellStyle name="Normal 3 4 3 8 2" xfId="2139"/>
    <cellStyle name="Normal 3 4 3 9" xfId="2140"/>
    <cellStyle name="Normal 3 4 4" xfId="2141"/>
    <cellStyle name="Normal 3 4 4 2" xfId="2142"/>
    <cellStyle name="Normal 3 4 4 2 2" xfId="2143"/>
    <cellStyle name="Normal 3 4 4 2 2 2" xfId="2144"/>
    <cellStyle name="Normal 3 4 4 2 3" xfId="2145"/>
    <cellStyle name="Normal 3 4 4 2 3 2" xfId="2146"/>
    <cellStyle name="Normal 3 4 4 2 4" xfId="2147"/>
    <cellStyle name="Normal 3 4 4 3" xfId="2148"/>
    <cellStyle name="Normal 3 4 4 3 2" xfId="2149"/>
    <cellStyle name="Normal 3 4 4 3 2 2" xfId="2150"/>
    <cellStyle name="Normal 3 4 4 3 3" xfId="2151"/>
    <cellStyle name="Normal 3 4 4 3 3 2" xfId="2152"/>
    <cellStyle name="Normal 3 4 4 3 4" xfId="2153"/>
    <cellStyle name="Normal 3 4 4 4" xfId="2154"/>
    <cellStyle name="Normal 3 4 4 4 2" xfId="2155"/>
    <cellStyle name="Normal 3 4 4 4 2 2" xfId="2156"/>
    <cellStyle name="Normal 3 4 4 4 3" xfId="2157"/>
    <cellStyle name="Normal 3 4 4 4 3 2" xfId="2158"/>
    <cellStyle name="Normal 3 4 4 4 4" xfId="2159"/>
    <cellStyle name="Normal 3 4 4 5" xfId="2160"/>
    <cellStyle name="Normal 3 4 4 5 2" xfId="2161"/>
    <cellStyle name="Normal 3 4 4 6" xfId="2162"/>
    <cellStyle name="Normal 3 4 4 6 2" xfId="2163"/>
    <cellStyle name="Normal 3 4 4 7" xfId="2164"/>
    <cellStyle name="Normal 3 4 5" xfId="2165"/>
    <cellStyle name="Normal 3 4 5 2" xfId="2166"/>
    <cellStyle name="Normal 3 4 5 2 2" xfId="2167"/>
    <cellStyle name="Normal 3 4 5 2 2 2" xfId="2168"/>
    <cellStyle name="Normal 3 4 5 2 3" xfId="2169"/>
    <cellStyle name="Normal 3 4 5 2 3 2" xfId="2170"/>
    <cellStyle name="Normal 3 4 5 2 4" xfId="2171"/>
    <cellStyle name="Normal 3 4 5 3" xfId="2172"/>
    <cellStyle name="Normal 3 4 5 3 2" xfId="2173"/>
    <cellStyle name="Normal 3 4 5 3 2 2" xfId="2174"/>
    <cellStyle name="Normal 3 4 5 3 3" xfId="2175"/>
    <cellStyle name="Normal 3 4 5 3 3 2" xfId="2176"/>
    <cellStyle name="Normal 3 4 5 3 4" xfId="2177"/>
    <cellStyle name="Normal 3 4 5 4" xfId="2178"/>
    <cellStyle name="Normal 3 4 5 4 2" xfId="2179"/>
    <cellStyle name="Normal 3 4 5 4 2 2" xfId="2180"/>
    <cellStyle name="Normal 3 4 5 4 3" xfId="2181"/>
    <cellStyle name="Normal 3 4 5 4 3 2" xfId="2182"/>
    <cellStyle name="Normal 3 4 5 4 4" xfId="2183"/>
    <cellStyle name="Normal 3 4 5 5" xfId="2184"/>
    <cellStyle name="Normal 3 4 5 5 2" xfId="2185"/>
    <cellStyle name="Normal 3 4 5 6" xfId="2186"/>
    <cellStyle name="Normal 3 4 5 6 2" xfId="2187"/>
    <cellStyle name="Normal 3 4 5 7" xfId="2188"/>
    <cellStyle name="Normal 3 4 6" xfId="2189"/>
    <cellStyle name="Normal 3 4 6 2" xfId="2190"/>
    <cellStyle name="Normal 3 4 6 2 2" xfId="2191"/>
    <cellStyle name="Normal 3 4 6 3" xfId="2192"/>
    <cellStyle name="Normal 3 4 6 3 2" xfId="2193"/>
    <cellStyle name="Normal 3 4 6 4" xfId="2194"/>
    <cellStyle name="Normal 3 4 7" xfId="2195"/>
    <cellStyle name="Normal 3 4 7 2" xfId="2196"/>
    <cellStyle name="Normal 3 4 7 2 2" xfId="2197"/>
    <cellStyle name="Normal 3 4 7 3" xfId="2198"/>
    <cellStyle name="Normal 3 4 7 3 2" xfId="2199"/>
    <cellStyle name="Normal 3 4 7 4" xfId="2200"/>
    <cellStyle name="Normal 3 4 8" xfId="2201"/>
    <cellStyle name="Normal 3 4 8 2" xfId="2202"/>
    <cellStyle name="Normal 3 4 8 2 2" xfId="2203"/>
    <cellStyle name="Normal 3 4 8 3" xfId="2204"/>
    <cellStyle name="Normal 3 4 8 3 2" xfId="2205"/>
    <cellStyle name="Normal 3 4 8 4" xfId="2206"/>
    <cellStyle name="Normal 3 4 9" xfId="2207"/>
    <cellStyle name="Normal 3 4 9 2" xfId="2208"/>
    <cellStyle name="Normal 3 5" xfId="2209"/>
    <cellStyle name="Normal 3 5 2" xfId="2210"/>
    <cellStyle name="Normal 3 5 2 2" xfId="2211"/>
    <cellStyle name="Normal 3 5 2 2 2" xfId="2212"/>
    <cellStyle name="Normal 3 5 2 2 2 2" xfId="2213"/>
    <cellStyle name="Normal 3 5 2 2 3" xfId="2214"/>
    <cellStyle name="Normal 3 5 2 2 3 2" xfId="2215"/>
    <cellStyle name="Normal 3 5 2 2 4" xfId="2216"/>
    <cellStyle name="Normal 3 5 2 3" xfId="2217"/>
    <cellStyle name="Normal 3 5 2 3 2" xfId="2218"/>
    <cellStyle name="Normal 3 5 2 3 2 2" xfId="2219"/>
    <cellStyle name="Normal 3 5 2 3 3" xfId="2220"/>
    <cellStyle name="Normal 3 5 2 3 3 2" xfId="2221"/>
    <cellStyle name="Normal 3 5 2 3 4" xfId="2222"/>
    <cellStyle name="Normal 3 5 2 4" xfId="2223"/>
    <cellStyle name="Normal 3 5 2 4 2" xfId="2224"/>
    <cellStyle name="Normal 3 5 2 4 2 2" xfId="2225"/>
    <cellStyle name="Normal 3 5 2 4 3" xfId="2226"/>
    <cellStyle name="Normal 3 5 2 4 3 2" xfId="2227"/>
    <cellStyle name="Normal 3 5 2 4 4" xfId="2228"/>
    <cellStyle name="Normal 3 5 2 5" xfId="2229"/>
    <cellStyle name="Normal 3 5 2 5 2" xfId="2230"/>
    <cellStyle name="Normal 3 5 2 6" xfId="2231"/>
    <cellStyle name="Normal 3 5 2 6 2" xfId="2232"/>
    <cellStyle name="Normal 3 5 2 7" xfId="2233"/>
    <cellStyle name="Normal 3 5 3" xfId="2234"/>
    <cellStyle name="Normal 3 5 3 2" xfId="2235"/>
    <cellStyle name="Normal 3 5 3 2 2" xfId="2236"/>
    <cellStyle name="Normal 3 5 3 2 2 2" xfId="2237"/>
    <cellStyle name="Normal 3 5 3 2 3" xfId="2238"/>
    <cellStyle name="Normal 3 5 3 2 3 2" xfId="2239"/>
    <cellStyle name="Normal 3 5 3 2 4" xfId="2240"/>
    <cellStyle name="Normal 3 5 3 3" xfId="2241"/>
    <cellStyle name="Normal 3 5 3 3 2" xfId="2242"/>
    <cellStyle name="Normal 3 5 3 3 2 2" xfId="2243"/>
    <cellStyle name="Normal 3 5 3 3 3" xfId="2244"/>
    <cellStyle name="Normal 3 5 3 3 3 2" xfId="2245"/>
    <cellStyle name="Normal 3 5 3 3 4" xfId="2246"/>
    <cellStyle name="Normal 3 5 3 4" xfId="2247"/>
    <cellStyle name="Normal 3 5 3 4 2" xfId="2248"/>
    <cellStyle name="Normal 3 5 3 4 2 2" xfId="2249"/>
    <cellStyle name="Normal 3 5 3 4 3" xfId="2250"/>
    <cellStyle name="Normal 3 5 3 4 3 2" xfId="2251"/>
    <cellStyle name="Normal 3 5 3 4 4" xfId="2252"/>
    <cellStyle name="Normal 3 5 3 5" xfId="2253"/>
    <cellStyle name="Normal 3 5 3 5 2" xfId="2254"/>
    <cellStyle name="Normal 3 5 3 6" xfId="2255"/>
    <cellStyle name="Normal 3 5 3 6 2" xfId="2256"/>
    <cellStyle name="Normal 3 5 3 7" xfId="2257"/>
    <cellStyle name="Normal 3 5 4" xfId="2258"/>
    <cellStyle name="Normal 3 5 4 2" xfId="2259"/>
    <cellStyle name="Normal 3 5 4 2 2" xfId="2260"/>
    <cellStyle name="Normal 3 5 4 3" xfId="2261"/>
    <cellStyle name="Normal 3 5 4 3 2" xfId="2262"/>
    <cellStyle name="Normal 3 5 4 4" xfId="2263"/>
    <cellStyle name="Normal 3 5 5" xfId="2264"/>
    <cellStyle name="Normal 3 5 5 2" xfId="2265"/>
    <cellStyle name="Normal 3 5 5 2 2" xfId="2266"/>
    <cellStyle name="Normal 3 5 5 3" xfId="2267"/>
    <cellStyle name="Normal 3 5 5 3 2" xfId="2268"/>
    <cellStyle name="Normal 3 5 5 4" xfId="2269"/>
    <cellStyle name="Normal 3 5 6" xfId="2270"/>
    <cellStyle name="Normal 3 5 6 2" xfId="2271"/>
    <cellStyle name="Normal 3 5 6 2 2" xfId="2272"/>
    <cellStyle name="Normal 3 5 6 3" xfId="2273"/>
    <cellStyle name="Normal 3 5 6 3 2" xfId="2274"/>
    <cellStyle name="Normal 3 5 6 4" xfId="2275"/>
    <cellStyle name="Normal 3 5 7" xfId="2276"/>
    <cellStyle name="Normal 3 5 7 2" xfId="2277"/>
    <cellStyle name="Normal 3 5 8" xfId="2278"/>
    <cellStyle name="Normal 3 5 8 2" xfId="2279"/>
    <cellStyle name="Normal 3 5 9" xfId="2280"/>
    <cellStyle name="Normal 3 6" xfId="2281"/>
    <cellStyle name="Normal 3 6 2" xfId="2282"/>
    <cellStyle name="Normal 3 6 2 2" xfId="2283"/>
    <cellStyle name="Normal 3 6 2 2 2" xfId="2284"/>
    <cellStyle name="Normal 3 6 2 2 2 2" xfId="2285"/>
    <cellStyle name="Normal 3 6 2 2 3" xfId="2286"/>
    <cellStyle name="Normal 3 6 2 2 3 2" xfId="2287"/>
    <cellStyle name="Normal 3 6 2 2 4" xfId="2288"/>
    <cellStyle name="Normal 3 6 2 3" xfId="2289"/>
    <cellStyle name="Normal 3 6 2 3 2" xfId="2290"/>
    <cellStyle name="Normal 3 6 2 3 2 2" xfId="2291"/>
    <cellStyle name="Normal 3 6 2 3 3" xfId="2292"/>
    <cellStyle name="Normal 3 6 2 3 3 2" xfId="2293"/>
    <cellStyle name="Normal 3 6 2 3 4" xfId="2294"/>
    <cellStyle name="Normal 3 6 2 4" xfId="2295"/>
    <cellStyle name="Normal 3 6 2 4 2" xfId="2296"/>
    <cellStyle name="Normal 3 6 2 4 2 2" xfId="2297"/>
    <cellStyle name="Normal 3 6 2 4 3" xfId="2298"/>
    <cellStyle name="Normal 3 6 2 4 3 2" xfId="2299"/>
    <cellStyle name="Normal 3 6 2 4 4" xfId="2300"/>
    <cellStyle name="Normal 3 6 2 5" xfId="2301"/>
    <cellStyle name="Normal 3 6 2 5 2" xfId="2302"/>
    <cellStyle name="Normal 3 6 2 6" xfId="2303"/>
    <cellStyle name="Normal 3 6 2 6 2" xfId="2304"/>
    <cellStyle name="Normal 3 6 2 7" xfId="2305"/>
    <cellStyle name="Normal 3 6 3" xfId="2306"/>
    <cellStyle name="Normal 3 6 3 2" xfId="2307"/>
    <cellStyle name="Normal 3 6 3 2 2" xfId="2308"/>
    <cellStyle name="Normal 3 6 3 2 2 2" xfId="2309"/>
    <cellStyle name="Normal 3 6 3 2 3" xfId="2310"/>
    <cellStyle name="Normal 3 6 3 2 3 2" xfId="2311"/>
    <cellStyle name="Normal 3 6 3 2 4" xfId="2312"/>
    <cellStyle name="Normal 3 6 3 3" xfId="2313"/>
    <cellStyle name="Normal 3 6 3 3 2" xfId="2314"/>
    <cellStyle name="Normal 3 6 3 3 2 2" xfId="2315"/>
    <cellStyle name="Normal 3 6 3 3 3" xfId="2316"/>
    <cellStyle name="Normal 3 6 3 3 3 2" xfId="2317"/>
    <cellStyle name="Normal 3 6 3 3 4" xfId="2318"/>
    <cellStyle name="Normal 3 6 3 4" xfId="2319"/>
    <cellStyle name="Normal 3 6 3 4 2" xfId="2320"/>
    <cellStyle name="Normal 3 6 3 4 2 2" xfId="2321"/>
    <cellStyle name="Normal 3 6 3 4 3" xfId="2322"/>
    <cellStyle name="Normal 3 6 3 4 3 2" xfId="2323"/>
    <cellStyle name="Normal 3 6 3 4 4" xfId="2324"/>
    <cellStyle name="Normal 3 6 3 5" xfId="2325"/>
    <cellStyle name="Normal 3 6 3 5 2" xfId="2326"/>
    <cellStyle name="Normal 3 6 3 6" xfId="2327"/>
    <cellStyle name="Normal 3 6 3 6 2" xfId="2328"/>
    <cellStyle name="Normal 3 6 3 7" xfId="2329"/>
    <cellStyle name="Normal 3 6 4" xfId="2330"/>
    <cellStyle name="Normal 3 6 4 2" xfId="2331"/>
    <cellStyle name="Normal 3 6 4 2 2" xfId="2332"/>
    <cellStyle name="Normal 3 6 4 3" xfId="2333"/>
    <cellStyle name="Normal 3 6 4 3 2" xfId="2334"/>
    <cellStyle name="Normal 3 6 4 4" xfId="2335"/>
    <cellStyle name="Normal 3 6 5" xfId="2336"/>
    <cellStyle name="Normal 3 6 5 2" xfId="2337"/>
    <cellStyle name="Normal 3 6 5 2 2" xfId="2338"/>
    <cellStyle name="Normal 3 6 5 3" xfId="2339"/>
    <cellStyle name="Normal 3 6 5 3 2" xfId="2340"/>
    <cellStyle name="Normal 3 6 5 4" xfId="2341"/>
    <cellStyle name="Normal 3 6 6" xfId="2342"/>
    <cellStyle name="Normal 3 6 6 2" xfId="2343"/>
    <cellStyle name="Normal 3 6 6 2 2" xfId="2344"/>
    <cellStyle name="Normal 3 6 6 3" xfId="2345"/>
    <cellStyle name="Normal 3 6 6 3 2" xfId="2346"/>
    <cellStyle name="Normal 3 6 6 4" xfId="2347"/>
    <cellStyle name="Normal 3 6 7" xfId="2348"/>
    <cellStyle name="Normal 3 6 7 2" xfId="2349"/>
    <cellStyle name="Normal 3 6 8" xfId="2350"/>
    <cellStyle name="Normal 3 6 8 2" xfId="2351"/>
    <cellStyle name="Normal 3 6 9" xfId="2352"/>
    <cellStyle name="Normal 3 7" xfId="2353"/>
    <cellStyle name="Normal 3 7 2" xfId="2354"/>
    <cellStyle name="Normal 3 7 2 2" xfId="2355"/>
    <cellStyle name="Normal 3 7 2 2 2" xfId="2356"/>
    <cellStyle name="Normal 3 7 2 3" xfId="2357"/>
    <cellStyle name="Normal 3 7 2 3 2" xfId="2358"/>
    <cellStyle name="Normal 3 7 2 4" xfId="2359"/>
    <cellStyle name="Normal 3 7 3" xfId="2360"/>
    <cellStyle name="Normal 3 7 3 2" xfId="2361"/>
    <cellStyle name="Normal 3 7 3 2 2" xfId="2362"/>
    <cellStyle name="Normal 3 7 3 3" xfId="2363"/>
    <cellStyle name="Normal 3 7 3 3 2" xfId="2364"/>
    <cellStyle name="Normal 3 7 3 4" xfId="2365"/>
    <cellStyle name="Normal 3 7 4" xfId="2366"/>
    <cellStyle name="Normal 3 7 4 2" xfId="2367"/>
    <cellStyle name="Normal 3 7 4 2 2" xfId="2368"/>
    <cellStyle name="Normal 3 7 4 3" xfId="2369"/>
    <cellStyle name="Normal 3 7 4 3 2" xfId="2370"/>
    <cellStyle name="Normal 3 7 4 4" xfId="2371"/>
    <cellStyle name="Normal 3 7 5" xfId="2372"/>
    <cellStyle name="Normal 3 7 5 2" xfId="2373"/>
    <cellStyle name="Normal 3 7 6" xfId="2374"/>
    <cellStyle name="Normal 3 7 6 2" xfId="2375"/>
    <cellStyle name="Normal 3 7 7" xfId="2376"/>
    <cellStyle name="Normal 3 8" xfId="2377"/>
    <cellStyle name="Normal 3 8 2" xfId="2378"/>
    <cellStyle name="Normal 3 8 2 2" xfId="2379"/>
    <cellStyle name="Normal 3 8 2 2 2" xfId="2380"/>
    <cellStyle name="Normal 3 8 2 3" xfId="2381"/>
    <cellStyle name="Normal 3 8 2 3 2" xfId="2382"/>
    <cellStyle name="Normal 3 8 2 4" xfId="2383"/>
    <cellStyle name="Normal 3 8 3" xfId="2384"/>
    <cellStyle name="Normal 3 8 3 2" xfId="2385"/>
    <cellStyle name="Normal 3 8 3 2 2" xfId="2386"/>
    <cellStyle name="Normal 3 8 3 3" xfId="2387"/>
    <cellStyle name="Normal 3 8 3 3 2" xfId="2388"/>
    <cellStyle name="Normal 3 8 3 4" xfId="2389"/>
    <cellStyle name="Normal 3 8 4" xfId="2390"/>
    <cellStyle name="Normal 3 8 4 2" xfId="2391"/>
    <cellStyle name="Normal 3 8 4 2 2" xfId="2392"/>
    <cellStyle name="Normal 3 8 4 3" xfId="2393"/>
    <cellStyle name="Normal 3 8 4 3 2" xfId="2394"/>
    <cellStyle name="Normal 3 8 4 4" xfId="2395"/>
    <cellStyle name="Normal 3 8 5" xfId="2396"/>
    <cellStyle name="Normal 3 8 5 2" xfId="2397"/>
    <cellStyle name="Normal 3 8 6" xfId="2398"/>
    <cellStyle name="Normal 3 8 6 2" xfId="2399"/>
    <cellStyle name="Normal 3 8 7" xfId="2400"/>
    <cellStyle name="Normal 3 9" xfId="2401"/>
    <cellStyle name="Normal 3 9 2" xfId="2402"/>
    <cellStyle name="Normal 3 9 2 2" xfId="2403"/>
    <cellStyle name="Normal 3 9 3" xfId="2404"/>
    <cellStyle name="Normal 3 9 3 2" xfId="2405"/>
    <cellStyle name="Normal 3 9 4" xfId="2406"/>
    <cellStyle name="Normal 4" xfId="2407"/>
    <cellStyle name="Normal 4 2" xfId="2408"/>
    <cellStyle name="Normal 4 2 2" xfId="2409"/>
    <cellStyle name="Normal 4 3" xfId="2410"/>
    <cellStyle name="Normal 5" xfId="2411"/>
    <cellStyle name="Normal 6" xfId="2412"/>
    <cellStyle name="Normal_#10-Headcount" xfId="2413"/>
    <cellStyle name="normбlnм_laroux" xfId="2414"/>
    <cellStyle name="Note" xfId="2415"/>
    <cellStyle name="Notes_multi" xfId="2416"/>
    <cellStyle name="Nraec?iue" xfId="2417"/>
    <cellStyle name="Nun??c [0]_Apr   (2)" xfId="2418"/>
    <cellStyle name="Nun??c_Apr   (2)" xfId="2419"/>
    <cellStyle name="Ociriniaue [0]_Deri.06.98 " xfId="2420"/>
    <cellStyle name="Ociriniaue_Deri.06.98 " xfId="2421"/>
    <cellStyle name="Output" xfId="2422"/>
    <cellStyle name="Paaotsikko" xfId="2423"/>
    <cellStyle name="Paaotsikko 2" xfId="2424"/>
    <cellStyle name="Paaotsikko 3" xfId="2425"/>
    <cellStyle name="Paaotsikko 3 2" xfId="2426"/>
    <cellStyle name="Percent 2" xfId="2427"/>
    <cellStyle name="Percent_1dp" xfId="2428"/>
    <cellStyle name="Pддotsikko" xfId="2429"/>
    <cellStyle name="Pддotsikko 2" xfId="2430"/>
    <cellStyle name="Pддotsikko 3" xfId="2431"/>
    <cellStyle name="Pддotsikko 3 2" xfId="2432"/>
    <cellStyle name="SAS FM Client calculated data cell (data entry table)" xfId="2433"/>
    <cellStyle name="SAS FM Client calculated data cell (read only table)" xfId="2434"/>
    <cellStyle name="SAS FM Column drillable header" xfId="2435"/>
    <cellStyle name="SAS FM Column header" xfId="2436"/>
    <cellStyle name="SAS FM Drill path" xfId="2437"/>
    <cellStyle name="SAS FM Invalid data cell" xfId="2438"/>
    <cellStyle name="SAS FM Read-only data cell (data entry table)" xfId="2439"/>
    <cellStyle name="SAS FM Read-only data cell (read-only table)" xfId="2440"/>
    <cellStyle name="SAS FM Row drillable header" xfId="2441"/>
    <cellStyle name="SAS FM Row header" xfId="2442"/>
    <cellStyle name="SAS FM Slicers" xfId="2443"/>
    <cellStyle name="SAS FM Writeable data cell" xfId="2444"/>
    <cellStyle name="single" xfId="2445"/>
    <cellStyle name="Single Cell Column Heading" xfId="2446"/>
    <cellStyle name="Style 1" xfId="2447"/>
    <cellStyle name="Text Level 1" xfId="2448"/>
    <cellStyle name="Text Level 2" xfId="2449"/>
    <cellStyle name="Text Level 3" xfId="2450"/>
    <cellStyle name="Text Level 4" xfId="2451"/>
    <cellStyle name="Text_Bill" xfId="2452"/>
    <cellStyle name="Title" xfId="2453"/>
    <cellStyle name="Title 2" xfId="2454"/>
    <cellStyle name="Total" xfId="2455"/>
    <cellStyle name="Total 2" xfId="2456"/>
    <cellStyle name="Valiotsikko" xfId="2457"/>
    <cellStyle name="Valiotsikko 2" xfId="2458"/>
    <cellStyle name="Valiotsikko 3" xfId="2459"/>
    <cellStyle name="Valiotsikko 3 2" xfId="2460"/>
    <cellStyle name="Vдliotsikko" xfId="2461"/>
    <cellStyle name="Vдliotsikko 2" xfId="2462"/>
    <cellStyle name="Vдliotsikko 3" xfId="2463"/>
    <cellStyle name="Vдliotsikko 3 2" xfId="2464"/>
    <cellStyle name="Warning Text" xfId="2465"/>
    <cellStyle name="Денежный [0]OМеню_Меню (2)" xfId="2466"/>
    <cellStyle name="Денежный 2" xfId="2467"/>
    <cellStyle name="Денежный 2 2" xfId="2468"/>
    <cellStyle name="Денежный 2 2 2" xfId="2469"/>
    <cellStyle name="Денежный 2 3" xfId="2470"/>
    <cellStyle name="Загаловок" xfId="2471"/>
    <cellStyle name="заголовок" xfId="2472"/>
    <cellStyle name="Итого" xfId="2473"/>
    <cellStyle name="Количество скважин" xfId="2474"/>
    <cellStyle name="Название 2" xfId="2475"/>
    <cellStyle name="Название таблицы" xfId="2476"/>
    <cellStyle name="Обычный" xfId="0" builtinId="0"/>
    <cellStyle name="Обычный 10" xfId="2477"/>
    <cellStyle name="Обычный 11" xfId="2478"/>
    <cellStyle name="Обычный 11 10" xfId="2479"/>
    <cellStyle name="Обычный 11 10 2" xfId="2480"/>
    <cellStyle name="Обычный 11 11" xfId="2481"/>
    <cellStyle name="Обычный 11 2" xfId="2482"/>
    <cellStyle name="Обычный 11 2 2" xfId="2483"/>
    <cellStyle name="Обычный 11 2 2 2" xfId="2484"/>
    <cellStyle name="Обычный 11 2 2 2 2" xfId="2485"/>
    <cellStyle name="Обычный 11 2 2 2 2 2" xfId="2486"/>
    <cellStyle name="Обычный 11 2 2 2 3" xfId="2487"/>
    <cellStyle name="Обычный 11 2 2 2 3 2" xfId="2488"/>
    <cellStyle name="Обычный 11 2 2 2 4" xfId="2489"/>
    <cellStyle name="Обычный 11 2 2 3" xfId="2490"/>
    <cellStyle name="Обычный 11 2 2 3 2" xfId="2491"/>
    <cellStyle name="Обычный 11 2 2 3 2 2" xfId="2492"/>
    <cellStyle name="Обычный 11 2 2 3 3" xfId="2493"/>
    <cellStyle name="Обычный 11 2 2 3 3 2" xfId="2494"/>
    <cellStyle name="Обычный 11 2 2 3 4" xfId="2495"/>
    <cellStyle name="Обычный 11 2 2 4" xfId="2496"/>
    <cellStyle name="Обычный 11 2 2 4 2" xfId="2497"/>
    <cellStyle name="Обычный 11 2 2 4 2 2" xfId="2498"/>
    <cellStyle name="Обычный 11 2 2 4 3" xfId="2499"/>
    <cellStyle name="Обычный 11 2 2 4 3 2" xfId="2500"/>
    <cellStyle name="Обычный 11 2 2 4 4" xfId="2501"/>
    <cellStyle name="Обычный 11 2 2 5" xfId="2502"/>
    <cellStyle name="Обычный 11 2 2 5 2" xfId="2503"/>
    <cellStyle name="Обычный 11 2 2 6" xfId="2504"/>
    <cellStyle name="Обычный 11 2 2 6 2" xfId="2505"/>
    <cellStyle name="Обычный 11 2 2 7" xfId="2506"/>
    <cellStyle name="Обычный 11 2 3" xfId="2507"/>
    <cellStyle name="Обычный 11 2 3 2" xfId="2508"/>
    <cellStyle name="Обычный 11 2 3 2 2" xfId="2509"/>
    <cellStyle name="Обычный 11 2 3 2 2 2" xfId="2510"/>
    <cellStyle name="Обычный 11 2 3 2 3" xfId="2511"/>
    <cellStyle name="Обычный 11 2 3 2 3 2" xfId="2512"/>
    <cellStyle name="Обычный 11 2 3 2 4" xfId="2513"/>
    <cellStyle name="Обычный 11 2 3 3" xfId="2514"/>
    <cellStyle name="Обычный 11 2 3 3 2" xfId="2515"/>
    <cellStyle name="Обычный 11 2 3 3 2 2" xfId="2516"/>
    <cellStyle name="Обычный 11 2 3 3 3" xfId="2517"/>
    <cellStyle name="Обычный 11 2 3 3 3 2" xfId="2518"/>
    <cellStyle name="Обычный 11 2 3 3 4" xfId="2519"/>
    <cellStyle name="Обычный 11 2 3 4" xfId="2520"/>
    <cellStyle name="Обычный 11 2 3 4 2" xfId="2521"/>
    <cellStyle name="Обычный 11 2 3 4 2 2" xfId="2522"/>
    <cellStyle name="Обычный 11 2 3 4 3" xfId="2523"/>
    <cellStyle name="Обычный 11 2 3 4 3 2" xfId="2524"/>
    <cellStyle name="Обычный 11 2 3 4 4" xfId="2525"/>
    <cellStyle name="Обычный 11 2 3 5" xfId="2526"/>
    <cellStyle name="Обычный 11 2 3 5 2" xfId="2527"/>
    <cellStyle name="Обычный 11 2 3 6" xfId="2528"/>
    <cellStyle name="Обычный 11 2 3 6 2" xfId="2529"/>
    <cellStyle name="Обычный 11 2 3 7" xfId="2530"/>
    <cellStyle name="Обычный 11 2 4" xfId="2531"/>
    <cellStyle name="Обычный 11 2 4 2" xfId="2532"/>
    <cellStyle name="Обычный 11 2 4 2 2" xfId="2533"/>
    <cellStyle name="Обычный 11 2 4 3" xfId="2534"/>
    <cellStyle name="Обычный 11 2 4 3 2" xfId="2535"/>
    <cellStyle name="Обычный 11 2 4 4" xfId="2536"/>
    <cellStyle name="Обычный 11 2 5" xfId="2537"/>
    <cellStyle name="Обычный 11 2 5 2" xfId="2538"/>
    <cellStyle name="Обычный 11 2 5 2 2" xfId="2539"/>
    <cellStyle name="Обычный 11 2 5 3" xfId="2540"/>
    <cellStyle name="Обычный 11 2 5 3 2" xfId="2541"/>
    <cellStyle name="Обычный 11 2 5 4" xfId="2542"/>
    <cellStyle name="Обычный 11 2 6" xfId="2543"/>
    <cellStyle name="Обычный 11 2 6 2" xfId="2544"/>
    <cellStyle name="Обычный 11 2 6 2 2" xfId="2545"/>
    <cellStyle name="Обычный 11 2 6 3" xfId="2546"/>
    <cellStyle name="Обычный 11 2 6 3 2" xfId="2547"/>
    <cellStyle name="Обычный 11 2 6 4" xfId="2548"/>
    <cellStyle name="Обычный 11 2 7" xfId="2549"/>
    <cellStyle name="Обычный 11 2 7 2" xfId="2550"/>
    <cellStyle name="Обычный 11 2 8" xfId="2551"/>
    <cellStyle name="Обычный 11 2 8 2" xfId="2552"/>
    <cellStyle name="Обычный 11 2 9" xfId="2553"/>
    <cellStyle name="Обычный 11 3" xfId="2554"/>
    <cellStyle name="Обычный 11 3 2" xfId="2555"/>
    <cellStyle name="Обычный 11 3 2 2" xfId="2556"/>
    <cellStyle name="Обычный 11 3 2 2 2" xfId="2557"/>
    <cellStyle name="Обычный 11 3 2 2 2 2" xfId="2558"/>
    <cellStyle name="Обычный 11 3 2 2 3" xfId="2559"/>
    <cellStyle name="Обычный 11 3 2 2 3 2" xfId="2560"/>
    <cellStyle name="Обычный 11 3 2 2 4" xfId="2561"/>
    <cellStyle name="Обычный 11 3 2 3" xfId="2562"/>
    <cellStyle name="Обычный 11 3 2 3 2" xfId="2563"/>
    <cellStyle name="Обычный 11 3 2 3 2 2" xfId="2564"/>
    <cellStyle name="Обычный 11 3 2 3 3" xfId="2565"/>
    <cellStyle name="Обычный 11 3 2 3 3 2" xfId="2566"/>
    <cellStyle name="Обычный 11 3 2 3 4" xfId="2567"/>
    <cellStyle name="Обычный 11 3 2 4" xfId="2568"/>
    <cellStyle name="Обычный 11 3 2 4 2" xfId="2569"/>
    <cellStyle name="Обычный 11 3 2 4 2 2" xfId="2570"/>
    <cellStyle name="Обычный 11 3 2 4 3" xfId="2571"/>
    <cellStyle name="Обычный 11 3 2 4 3 2" xfId="2572"/>
    <cellStyle name="Обычный 11 3 2 4 4" xfId="2573"/>
    <cellStyle name="Обычный 11 3 2 5" xfId="2574"/>
    <cellStyle name="Обычный 11 3 2 5 2" xfId="2575"/>
    <cellStyle name="Обычный 11 3 2 6" xfId="2576"/>
    <cellStyle name="Обычный 11 3 2 6 2" xfId="2577"/>
    <cellStyle name="Обычный 11 3 2 7" xfId="2578"/>
    <cellStyle name="Обычный 11 3 3" xfId="2579"/>
    <cellStyle name="Обычный 11 3 3 2" xfId="2580"/>
    <cellStyle name="Обычный 11 3 3 2 2" xfId="2581"/>
    <cellStyle name="Обычный 11 3 3 2 2 2" xfId="2582"/>
    <cellStyle name="Обычный 11 3 3 2 3" xfId="2583"/>
    <cellStyle name="Обычный 11 3 3 2 3 2" xfId="2584"/>
    <cellStyle name="Обычный 11 3 3 2 4" xfId="2585"/>
    <cellStyle name="Обычный 11 3 3 3" xfId="2586"/>
    <cellStyle name="Обычный 11 3 3 3 2" xfId="2587"/>
    <cellStyle name="Обычный 11 3 3 3 2 2" xfId="2588"/>
    <cellStyle name="Обычный 11 3 3 3 3" xfId="2589"/>
    <cellStyle name="Обычный 11 3 3 3 3 2" xfId="2590"/>
    <cellStyle name="Обычный 11 3 3 3 4" xfId="2591"/>
    <cellStyle name="Обычный 11 3 3 4" xfId="2592"/>
    <cellStyle name="Обычный 11 3 3 4 2" xfId="2593"/>
    <cellStyle name="Обычный 11 3 3 4 2 2" xfId="2594"/>
    <cellStyle name="Обычный 11 3 3 4 3" xfId="2595"/>
    <cellStyle name="Обычный 11 3 3 4 3 2" xfId="2596"/>
    <cellStyle name="Обычный 11 3 3 4 4" xfId="2597"/>
    <cellStyle name="Обычный 11 3 3 5" xfId="2598"/>
    <cellStyle name="Обычный 11 3 3 5 2" xfId="2599"/>
    <cellStyle name="Обычный 11 3 3 6" xfId="2600"/>
    <cellStyle name="Обычный 11 3 3 6 2" xfId="2601"/>
    <cellStyle name="Обычный 11 3 3 7" xfId="2602"/>
    <cellStyle name="Обычный 11 3 4" xfId="2603"/>
    <cellStyle name="Обычный 11 3 4 2" xfId="2604"/>
    <cellStyle name="Обычный 11 3 4 2 2" xfId="2605"/>
    <cellStyle name="Обычный 11 3 4 3" xfId="2606"/>
    <cellStyle name="Обычный 11 3 4 3 2" xfId="2607"/>
    <cellStyle name="Обычный 11 3 4 4" xfId="2608"/>
    <cellStyle name="Обычный 11 3 5" xfId="2609"/>
    <cellStyle name="Обычный 11 3 5 2" xfId="2610"/>
    <cellStyle name="Обычный 11 3 5 2 2" xfId="2611"/>
    <cellStyle name="Обычный 11 3 5 3" xfId="2612"/>
    <cellStyle name="Обычный 11 3 5 3 2" xfId="2613"/>
    <cellStyle name="Обычный 11 3 5 4" xfId="2614"/>
    <cellStyle name="Обычный 11 3 6" xfId="2615"/>
    <cellStyle name="Обычный 11 3 6 2" xfId="2616"/>
    <cellStyle name="Обычный 11 3 6 2 2" xfId="2617"/>
    <cellStyle name="Обычный 11 3 6 3" xfId="2618"/>
    <cellStyle name="Обычный 11 3 6 3 2" xfId="2619"/>
    <cellStyle name="Обычный 11 3 6 4" xfId="2620"/>
    <cellStyle name="Обычный 11 3 7" xfId="2621"/>
    <cellStyle name="Обычный 11 3 7 2" xfId="2622"/>
    <cellStyle name="Обычный 11 3 8" xfId="2623"/>
    <cellStyle name="Обычный 11 3 8 2" xfId="2624"/>
    <cellStyle name="Обычный 11 3 9" xfId="2625"/>
    <cellStyle name="Обычный 11 4" xfId="2626"/>
    <cellStyle name="Обычный 11 4 2" xfId="2627"/>
    <cellStyle name="Обычный 11 4 2 2" xfId="2628"/>
    <cellStyle name="Обычный 11 4 2 2 2" xfId="2629"/>
    <cellStyle name="Обычный 11 4 2 3" xfId="2630"/>
    <cellStyle name="Обычный 11 4 2 3 2" xfId="2631"/>
    <cellStyle name="Обычный 11 4 2 4" xfId="2632"/>
    <cellStyle name="Обычный 11 4 3" xfId="2633"/>
    <cellStyle name="Обычный 11 4 3 2" xfId="2634"/>
    <cellStyle name="Обычный 11 4 3 2 2" xfId="2635"/>
    <cellStyle name="Обычный 11 4 3 3" xfId="2636"/>
    <cellStyle name="Обычный 11 4 3 3 2" xfId="2637"/>
    <cellStyle name="Обычный 11 4 3 4" xfId="2638"/>
    <cellStyle name="Обычный 11 4 4" xfId="2639"/>
    <cellStyle name="Обычный 11 4 4 2" xfId="2640"/>
    <cellStyle name="Обычный 11 4 4 2 2" xfId="2641"/>
    <cellStyle name="Обычный 11 4 4 3" xfId="2642"/>
    <cellStyle name="Обычный 11 4 4 3 2" xfId="2643"/>
    <cellStyle name="Обычный 11 4 4 4" xfId="2644"/>
    <cellStyle name="Обычный 11 4 5" xfId="2645"/>
    <cellStyle name="Обычный 11 4 5 2" xfId="2646"/>
    <cellStyle name="Обычный 11 4 6" xfId="2647"/>
    <cellStyle name="Обычный 11 4 6 2" xfId="2648"/>
    <cellStyle name="Обычный 11 4 7" xfId="2649"/>
    <cellStyle name="Обычный 11 5" xfId="2650"/>
    <cellStyle name="Обычный 11 5 2" xfId="2651"/>
    <cellStyle name="Обычный 11 5 2 2" xfId="2652"/>
    <cellStyle name="Обычный 11 5 2 2 2" xfId="2653"/>
    <cellStyle name="Обычный 11 5 2 3" xfId="2654"/>
    <cellStyle name="Обычный 11 5 2 3 2" xfId="2655"/>
    <cellStyle name="Обычный 11 5 2 4" xfId="2656"/>
    <cellStyle name="Обычный 11 5 3" xfId="2657"/>
    <cellStyle name="Обычный 11 5 3 2" xfId="2658"/>
    <cellStyle name="Обычный 11 5 3 2 2" xfId="2659"/>
    <cellStyle name="Обычный 11 5 3 3" xfId="2660"/>
    <cellStyle name="Обычный 11 5 3 3 2" xfId="2661"/>
    <cellStyle name="Обычный 11 5 3 4" xfId="2662"/>
    <cellStyle name="Обычный 11 5 4" xfId="2663"/>
    <cellStyle name="Обычный 11 5 4 2" xfId="2664"/>
    <cellStyle name="Обычный 11 5 4 2 2" xfId="2665"/>
    <cellStyle name="Обычный 11 5 4 3" xfId="2666"/>
    <cellStyle name="Обычный 11 5 4 3 2" xfId="2667"/>
    <cellStyle name="Обычный 11 5 4 4" xfId="2668"/>
    <cellStyle name="Обычный 11 5 5" xfId="2669"/>
    <cellStyle name="Обычный 11 5 5 2" xfId="2670"/>
    <cellStyle name="Обычный 11 5 6" xfId="2671"/>
    <cellStyle name="Обычный 11 5 6 2" xfId="2672"/>
    <cellStyle name="Обычный 11 5 7" xfId="2673"/>
    <cellStyle name="Обычный 11 6" xfId="2674"/>
    <cellStyle name="Обычный 11 6 2" xfId="2675"/>
    <cellStyle name="Обычный 11 6 2 2" xfId="2676"/>
    <cellStyle name="Обычный 11 6 3" xfId="2677"/>
    <cellStyle name="Обычный 11 6 3 2" xfId="2678"/>
    <cellStyle name="Обычный 11 6 4" xfId="2679"/>
    <cellStyle name="Обычный 11 7" xfId="2680"/>
    <cellStyle name="Обычный 11 7 2" xfId="2681"/>
    <cellStyle name="Обычный 11 7 2 2" xfId="2682"/>
    <cellStyle name="Обычный 11 7 3" xfId="2683"/>
    <cellStyle name="Обычный 11 7 3 2" xfId="2684"/>
    <cellStyle name="Обычный 11 7 4" xfId="2685"/>
    <cellStyle name="Обычный 11 8" xfId="2686"/>
    <cellStyle name="Обычный 11 8 2" xfId="2687"/>
    <cellStyle name="Обычный 11 8 2 2" xfId="2688"/>
    <cellStyle name="Обычный 11 8 3" xfId="2689"/>
    <cellStyle name="Обычный 11 8 3 2" xfId="2690"/>
    <cellStyle name="Обычный 11 8 4" xfId="2691"/>
    <cellStyle name="Обычный 11 9" xfId="2692"/>
    <cellStyle name="Обычный 11 9 2" xfId="2693"/>
    <cellStyle name="Обычный 12" xfId="2694"/>
    <cellStyle name="Обычный 12 10" xfId="2695"/>
    <cellStyle name="Обычный 12 10 2" xfId="2696"/>
    <cellStyle name="Обычный 12 11" xfId="2697"/>
    <cellStyle name="Обычный 12 2" xfId="2698"/>
    <cellStyle name="Обычный 12 2 2" xfId="2699"/>
    <cellStyle name="Обычный 12 2 2 2" xfId="2700"/>
    <cellStyle name="Обычный 12 2 2 2 2" xfId="2701"/>
    <cellStyle name="Обычный 12 2 2 2 2 2" xfId="2702"/>
    <cellStyle name="Обычный 12 2 2 2 3" xfId="2703"/>
    <cellStyle name="Обычный 12 2 2 2 3 2" xfId="2704"/>
    <cellStyle name="Обычный 12 2 2 2 4" xfId="2705"/>
    <cellStyle name="Обычный 12 2 2 3" xfId="2706"/>
    <cellStyle name="Обычный 12 2 2 3 2" xfId="2707"/>
    <cellStyle name="Обычный 12 2 2 3 2 2" xfId="2708"/>
    <cellStyle name="Обычный 12 2 2 3 3" xfId="2709"/>
    <cellStyle name="Обычный 12 2 2 3 3 2" xfId="2710"/>
    <cellStyle name="Обычный 12 2 2 3 4" xfId="2711"/>
    <cellStyle name="Обычный 12 2 2 4" xfId="2712"/>
    <cellStyle name="Обычный 12 2 2 4 2" xfId="2713"/>
    <cellStyle name="Обычный 12 2 2 4 2 2" xfId="2714"/>
    <cellStyle name="Обычный 12 2 2 4 3" xfId="2715"/>
    <cellStyle name="Обычный 12 2 2 4 3 2" xfId="2716"/>
    <cellStyle name="Обычный 12 2 2 4 4" xfId="2717"/>
    <cellStyle name="Обычный 12 2 2 5" xfId="2718"/>
    <cellStyle name="Обычный 12 2 2 5 2" xfId="2719"/>
    <cellStyle name="Обычный 12 2 2 6" xfId="2720"/>
    <cellStyle name="Обычный 12 2 2 6 2" xfId="2721"/>
    <cellStyle name="Обычный 12 2 2 7" xfId="2722"/>
    <cellStyle name="Обычный 12 2 3" xfId="2723"/>
    <cellStyle name="Обычный 12 2 3 2" xfId="2724"/>
    <cellStyle name="Обычный 12 2 3 2 2" xfId="2725"/>
    <cellStyle name="Обычный 12 2 3 2 2 2" xfId="2726"/>
    <cellStyle name="Обычный 12 2 3 2 3" xfId="2727"/>
    <cellStyle name="Обычный 12 2 3 2 3 2" xfId="2728"/>
    <cellStyle name="Обычный 12 2 3 2 4" xfId="2729"/>
    <cellStyle name="Обычный 12 2 3 3" xfId="2730"/>
    <cellStyle name="Обычный 12 2 3 3 2" xfId="2731"/>
    <cellStyle name="Обычный 12 2 3 3 2 2" xfId="2732"/>
    <cellStyle name="Обычный 12 2 3 3 3" xfId="2733"/>
    <cellStyle name="Обычный 12 2 3 3 3 2" xfId="2734"/>
    <cellStyle name="Обычный 12 2 3 3 4" xfId="2735"/>
    <cellStyle name="Обычный 12 2 3 4" xfId="2736"/>
    <cellStyle name="Обычный 12 2 3 4 2" xfId="2737"/>
    <cellStyle name="Обычный 12 2 3 4 2 2" xfId="2738"/>
    <cellStyle name="Обычный 12 2 3 4 3" xfId="2739"/>
    <cellStyle name="Обычный 12 2 3 4 3 2" xfId="2740"/>
    <cellStyle name="Обычный 12 2 3 4 4" xfId="2741"/>
    <cellStyle name="Обычный 12 2 3 5" xfId="2742"/>
    <cellStyle name="Обычный 12 2 3 5 2" xfId="2743"/>
    <cellStyle name="Обычный 12 2 3 6" xfId="2744"/>
    <cellStyle name="Обычный 12 2 3 6 2" xfId="2745"/>
    <cellStyle name="Обычный 12 2 3 7" xfId="2746"/>
    <cellStyle name="Обычный 12 2 4" xfId="2747"/>
    <cellStyle name="Обычный 12 2 4 2" xfId="2748"/>
    <cellStyle name="Обычный 12 2 4 2 2" xfId="2749"/>
    <cellStyle name="Обычный 12 2 4 3" xfId="2750"/>
    <cellStyle name="Обычный 12 2 4 3 2" xfId="2751"/>
    <cellStyle name="Обычный 12 2 4 4" xfId="2752"/>
    <cellStyle name="Обычный 12 2 5" xfId="2753"/>
    <cellStyle name="Обычный 12 2 5 2" xfId="2754"/>
    <cellStyle name="Обычный 12 2 5 2 2" xfId="2755"/>
    <cellStyle name="Обычный 12 2 5 3" xfId="2756"/>
    <cellStyle name="Обычный 12 2 5 3 2" xfId="2757"/>
    <cellStyle name="Обычный 12 2 5 4" xfId="2758"/>
    <cellStyle name="Обычный 12 2 6" xfId="2759"/>
    <cellStyle name="Обычный 12 2 6 2" xfId="2760"/>
    <cellStyle name="Обычный 12 2 6 2 2" xfId="2761"/>
    <cellStyle name="Обычный 12 2 6 3" xfId="2762"/>
    <cellStyle name="Обычный 12 2 6 3 2" xfId="2763"/>
    <cellStyle name="Обычный 12 2 6 4" xfId="2764"/>
    <cellStyle name="Обычный 12 2 7" xfId="2765"/>
    <cellStyle name="Обычный 12 2 7 2" xfId="2766"/>
    <cellStyle name="Обычный 12 2 8" xfId="2767"/>
    <cellStyle name="Обычный 12 2 8 2" xfId="2768"/>
    <cellStyle name="Обычный 12 2 9" xfId="2769"/>
    <cellStyle name="Обычный 12 3" xfId="2770"/>
    <cellStyle name="Обычный 12 3 2" xfId="2771"/>
    <cellStyle name="Обычный 12 3 2 2" xfId="2772"/>
    <cellStyle name="Обычный 12 3 2 2 2" xfId="2773"/>
    <cellStyle name="Обычный 12 3 2 2 2 2" xfId="2774"/>
    <cellStyle name="Обычный 12 3 2 2 3" xfId="2775"/>
    <cellStyle name="Обычный 12 3 2 2 3 2" xfId="2776"/>
    <cellStyle name="Обычный 12 3 2 2 4" xfId="2777"/>
    <cellStyle name="Обычный 12 3 2 3" xfId="2778"/>
    <cellStyle name="Обычный 12 3 2 3 2" xfId="2779"/>
    <cellStyle name="Обычный 12 3 2 3 2 2" xfId="2780"/>
    <cellStyle name="Обычный 12 3 2 3 3" xfId="2781"/>
    <cellStyle name="Обычный 12 3 2 3 3 2" xfId="2782"/>
    <cellStyle name="Обычный 12 3 2 3 4" xfId="2783"/>
    <cellStyle name="Обычный 12 3 2 4" xfId="2784"/>
    <cellStyle name="Обычный 12 3 2 4 2" xfId="2785"/>
    <cellStyle name="Обычный 12 3 2 4 2 2" xfId="2786"/>
    <cellStyle name="Обычный 12 3 2 4 3" xfId="2787"/>
    <cellStyle name="Обычный 12 3 2 4 3 2" xfId="2788"/>
    <cellStyle name="Обычный 12 3 2 4 4" xfId="2789"/>
    <cellStyle name="Обычный 12 3 2 5" xfId="2790"/>
    <cellStyle name="Обычный 12 3 2 5 2" xfId="2791"/>
    <cellStyle name="Обычный 12 3 2 6" xfId="2792"/>
    <cellStyle name="Обычный 12 3 2 6 2" xfId="2793"/>
    <cellStyle name="Обычный 12 3 2 7" xfId="2794"/>
    <cellStyle name="Обычный 12 3 3" xfId="2795"/>
    <cellStyle name="Обычный 12 3 3 2" xfId="2796"/>
    <cellStyle name="Обычный 12 3 3 2 2" xfId="2797"/>
    <cellStyle name="Обычный 12 3 3 2 2 2" xfId="2798"/>
    <cellStyle name="Обычный 12 3 3 2 3" xfId="2799"/>
    <cellStyle name="Обычный 12 3 3 2 3 2" xfId="2800"/>
    <cellStyle name="Обычный 12 3 3 2 4" xfId="2801"/>
    <cellStyle name="Обычный 12 3 3 3" xfId="2802"/>
    <cellStyle name="Обычный 12 3 3 3 2" xfId="2803"/>
    <cellStyle name="Обычный 12 3 3 3 2 2" xfId="2804"/>
    <cellStyle name="Обычный 12 3 3 3 3" xfId="2805"/>
    <cellStyle name="Обычный 12 3 3 3 3 2" xfId="2806"/>
    <cellStyle name="Обычный 12 3 3 3 4" xfId="2807"/>
    <cellStyle name="Обычный 12 3 3 4" xfId="2808"/>
    <cellStyle name="Обычный 12 3 3 4 2" xfId="2809"/>
    <cellStyle name="Обычный 12 3 3 4 2 2" xfId="2810"/>
    <cellStyle name="Обычный 12 3 3 4 3" xfId="2811"/>
    <cellStyle name="Обычный 12 3 3 4 3 2" xfId="2812"/>
    <cellStyle name="Обычный 12 3 3 4 4" xfId="2813"/>
    <cellStyle name="Обычный 12 3 3 5" xfId="2814"/>
    <cellStyle name="Обычный 12 3 3 5 2" xfId="2815"/>
    <cellStyle name="Обычный 12 3 3 6" xfId="2816"/>
    <cellStyle name="Обычный 12 3 3 6 2" xfId="2817"/>
    <cellStyle name="Обычный 12 3 3 7" xfId="2818"/>
    <cellStyle name="Обычный 12 3 4" xfId="2819"/>
    <cellStyle name="Обычный 12 3 4 2" xfId="2820"/>
    <cellStyle name="Обычный 12 3 4 2 2" xfId="2821"/>
    <cellStyle name="Обычный 12 3 4 3" xfId="2822"/>
    <cellStyle name="Обычный 12 3 4 3 2" xfId="2823"/>
    <cellStyle name="Обычный 12 3 4 4" xfId="2824"/>
    <cellStyle name="Обычный 12 3 5" xfId="2825"/>
    <cellStyle name="Обычный 12 3 5 2" xfId="2826"/>
    <cellStyle name="Обычный 12 3 5 2 2" xfId="2827"/>
    <cellStyle name="Обычный 12 3 5 3" xfId="2828"/>
    <cellStyle name="Обычный 12 3 5 3 2" xfId="2829"/>
    <cellStyle name="Обычный 12 3 5 4" xfId="2830"/>
    <cellStyle name="Обычный 12 3 6" xfId="2831"/>
    <cellStyle name="Обычный 12 3 6 2" xfId="2832"/>
    <cellStyle name="Обычный 12 3 6 2 2" xfId="2833"/>
    <cellStyle name="Обычный 12 3 6 3" xfId="2834"/>
    <cellStyle name="Обычный 12 3 6 3 2" xfId="2835"/>
    <cellStyle name="Обычный 12 3 6 4" xfId="2836"/>
    <cellStyle name="Обычный 12 3 7" xfId="2837"/>
    <cellStyle name="Обычный 12 3 7 2" xfId="2838"/>
    <cellStyle name="Обычный 12 3 8" xfId="2839"/>
    <cellStyle name="Обычный 12 3 8 2" xfId="2840"/>
    <cellStyle name="Обычный 12 3 9" xfId="2841"/>
    <cellStyle name="Обычный 12 4" xfId="2842"/>
    <cellStyle name="Обычный 12 4 2" xfId="2843"/>
    <cellStyle name="Обычный 12 4 2 2" xfId="2844"/>
    <cellStyle name="Обычный 12 4 2 2 2" xfId="2845"/>
    <cellStyle name="Обычный 12 4 2 3" xfId="2846"/>
    <cellStyle name="Обычный 12 4 2 3 2" xfId="2847"/>
    <cellStyle name="Обычный 12 4 2 4" xfId="2848"/>
    <cellStyle name="Обычный 12 4 3" xfId="2849"/>
    <cellStyle name="Обычный 12 4 3 2" xfId="2850"/>
    <cellStyle name="Обычный 12 4 3 2 2" xfId="2851"/>
    <cellStyle name="Обычный 12 4 3 3" xfId="2852"/>
    <cellStyle name="Обычный 12 4 3 3 2" xfId="2853"/>
    <cellStyle name="Обычный 12 4 3 4" xfId="2854"/>
    <cellStyle name="Обычный 12 4 4" xfId="2855"/>
    <cellStyle name="Обычный 12 4 4 2" xfId="2856"/>
    <cellStyle name="Обычный 12 4 4 2 2" xfId="2857"/>
    <cellStyle name="Обычный 12 4 4 3" xfId="2858"/>
    <cellStyle name="Обычный 12 4 4 3 2" xfId="2859"/>
    <cellStyle name="Обычный 12 4 4 4" xfId="2860"/>
    <cellStyle name="Обычный 12 4 5" xfId="2861"/>
    <cellStyle name="Обычный 12 4 5 2" xfId="2862"/>
    <cellStyle name="Обычный 12 4 6" xfId="2863"/>
    <cellStyle name="Обычный 12 4 6 2" xfId="2864"/>
    <cellStyle name="Обычный 12 4 7" xfId="2865"/>
    <cellStyle name="Обычный 12 5" xfId="2866"/>
    <cellStyle name="Обычный 12 5 2" xfId="2867"/>
    <cellStyle name="Обычный 12 5 2 2" xfId="2868"/>
    <cellStyle name="Обычный 12 5 2 2 2" xfId="2869"/>
    <cellStyle name="Обычный 12 5 2 3" xfId="2870"/>
    <cellStyle name="Обычный 12 5 2 3 2" xfId="2871"/>
    <cellStyle name="Обычный 12 5 2 4" xfId="2872"/>
    <cellStyle name="Обычный 12 5 3" xfId="2873"/>
    <cellStyle name="Обычный 12 5 3 2" xfId="2874"/>
    <cellStyle name="Обычный 12 5 3 2 2" xfId="2875"/>
    <cellStyle name="Обычный 12 5 3 3" xfId="2876"/>
    <cellStyle name="Обычный 12 5 3 3 2" xfId="2877"/>
    <cellStyle name="Обычный 12 5 3 4" xfId="2878"/>
    <cellStyle name="Обычный 12 5 4" xfId="2879"/>
    <cellStyle name="Обычный 12 5 4 2" xfId="2880"/>
    <cellStyle name="Обычный 12 5 4 2 2" xfId="2881"/>
    <cellStyle name="Обычный 12 5 4 3" xfId="2882"/>
    <cellStyle name="Обычный 12 5 4 3 2" xfId="2883"/>
    <cellStyle name="Обычный 12 5 4 4" xfId="2884"/>
    <cellStyle name="Обычный 12 5 5" xfId="2885"/>
    <cellStyle name="Обычный 12 5 5 2" xfId="2886"/>
    <cellStyle name="Обычный 12 5 6" xfId="2887"/>
    <cellStyle name="Обычный 12 5 6 2" xfId="2888"/>
    <cellStyle name="Обычный 12 5 7" xfId="2889"/>
    <cellStyle name="Обычный 12 6" xfId="2890"/>
    <cellStyle name="Обычный 12 6 2" xfId="2891"/>
    <cellStyle name="Обычный 12 6 2 2" xfId="2892"/>
    <cellStyle name="Обычный 12 6 3" xfId="2893"/>
    <cellStyle name="Обычный 12 6 3 2" xfId="2894"/>
    <cellStyle name="Обычный 12 6 4" xfId="2895"/>
    <cellStyle name="Обычный 12 7" xfId="2896"/>
    <cellStyle name="Обычный 12 7 2" xfId="2897"/>
    <cellStyle name="Обычный 12 7 2 2" xfId="2898"/>
    <cellStyle name="Обычный 12 7 3" xfId="2899"/>
    <cellStyle name="Обычный 12 7 3 2" xfId="2900"/>
    <cellStyle name="Обычный 12 7 4" xfId="2901"/>
    <cellStyle name="Обычный 12 8" xfId="2902"/>
    <cellStyle name="Обычный 12 8 2" xfId="2903"/>
    <cellStyle name="Обычный 12 8 2 2" xfId="2904"/>
    <cellStyle name="Обычный 12 8 3" xfId="2905"/>
    <cellStyle name="Обычный 12 8 3 2" xfId="2906"/>
    <cellStyle name="Обычный 12 8 4" xfId="2907"/>
    <cellStyle name="Обычный 12 9" xfId="2908"/>
    <cellStyle name="Обычный 12 9 2" xfId="2909"/>
    <cellStyle name="Обычный 13" xfId="2910"/>
    <cellStyle name="Обычный 14" xfId="2911"/>
    <cellStyle name="Обычный 15" xfId="2912"/>
    <cellStyle name="Обычный 16" xfId="2913"/>
    <cellStyle name="Обычный 17" xfId="2914"/>
    <cellStyle name="Обычный 2" xfId="2915"/>
    <cellStyle name="Обычный 2 2" xfId="2916"/>
    <cellStyle name="Обычный 2 2 2" xfId="2917"/>
    <cellStyle name="Обычный 2 2 3" xfId="2918"/>
    <cellStyle name="Обычный 2 3" xfId="2919"/>
    <cellStyle name="Обычный 2 4" xfId="2920"/>
    <cellStyle name="Обычный 2 4 2" xfId="2921"/>
    <cellStyle name="Обычный 2 5" xfId="2922"/>
    <cellStyle name="Обычный 2 6" xfId="2923"/>
    <cellStyle name="Обычный 3" xfId="2924"/>
    <cellStyle name="Обычный 3 2" xfId="2925"/>
    <cellStyle name="Обычный 3 3" xfId="2926"/>
    <cellStyle name="Обычный 3 4" xfId="2927"/>
    <cellStyle name="Обычный 4" xfId="2928"/>
    <cellStyle name="Обычный 5" xfId="2929"/>
    <cellStyle name="Обычный 5 10" xfId="2930"/>
    <cellStyle name="Обычный 5 10 2" xfId="2931"/>
    <cellStyle name="Обычный 5 11" xfId="2932"/>
    <cellStyle name="Обычный 5 11 2" xfId="2933"/>
    <cellStyle name="Обычный 5 12" xfId="2934"/>
    <cellStyle name="Обычный 5 13" xfId="2935"/>
    <cellStyle name="Обычный 5 2" xfId="2936"/>
    <cellStyle name="Обычный 5 2 10" xfId="2937"/>
    <cellStyle name="Обычный 5 2 10 2" xfId="2938"/>
    <cellStyle name="Обычный 5 2 11" xfId="2939"/>
    <cellStyle name="Обычный 5 2 2" xfId="2940"/>
    <cellStyle name="Обычный 5 2 2 2" xfId="2941"/>
    <cellStyle name="Обычный 5 2 2 2 2" xfId="2942"/>
    <cellStyle name="Обычный 5 2 2 2 2 2" xfId="2943"/>
    <cellStyle name="Обычный 5 2 2 2 2 2 2" xfId="2944"/>
    <cellStyle name="Обычный 5 2 2 2 2 3" xfId="2945"/>
    <cellStyle name="Обычный 5 2 2 2 2 3 2" xfId="2946"/>
    <cellStyle name="Обычный 5 2 2 2 2 4" xfId="2947"/>
    <cellStyle name="Обычный 5 2 2 2 3" xfId="2948"/>
    <cellStyle name="Обычный 5 2 2 2 3 2" xfId="2949"/>
    <cellStyle name="Обычный 5 2 2 2 3 2 2" xfId="2950"/>
    <cellStyle name="Обычный 5 2 2 2 3 3" xfId="2951"/>
    <cellStyle name="Обычный 5 2 2 2 3 3 2" xfId="2952"/>
    <cellStyle name="Обычный 5 2 2 2 3 4" xfId="2953"/>
    <cellStyle name="Обычный 5 2 2 2 4" xfId="2954"/>
    <cellStyle name="Обычный 5 2 2 2 4 2" xfId="2955"/>
    <cellStyle name="Обычный 5 2 2 2 4 2 2" xfId="2956"/>
    <cellStyle name="Обычный 5 2 2 2 4 3" xfId="2957"/>
    <cellStyle name="Обычный 5 2 2 2 4 3 2" xfId="2958"/>
    <cellStyle name="Обычный 5 2 2 2 4 4" xfId="2959"/>
    <cellStyle name="Обычный 5 2 2 2 5" xfId="2960"/>
    <cellStyle name="Обычный 5 2 2 2 5 2" xfId="2961"/>
    <cellStyle name="Обычный 5 2 2 2 6" xfId="2962"/>
    <cellStyle name="Обычный 5 2 2 2 6 2" xfId="2963"/>
    <cellStyle name="Обычный 5 2 2 2 7" xfId="2964"/>
    <cellStyle name="Обычный 5 2 2 3" xfId="2965"/>
    <cellStyle name="Обычный 5 2 2 3 2" xfId="2966"/>
    <cellStyle name="Обычный 5 2 2 3 2 2" xfId="2967"/>
    <cellStyle name="Обычный 5 2 2 3 2 2 2" xfId="2968"/>
    <cellStyle name="Обычный 5 2 2 3 2 3" xfId="2969"/>
    <cellStyle name="Обычный 5 2 2 3 2 3 2" xfId="2970"/>
    <cellStyle name="Обычный 5 2 2 3 2 4" xfId="2971"/>
    <cellStyle name="Обычный 5 2 2 3 3" xfId="2972"/>
    <cellStyle name="Обычный 5 2 2 3 3 2" xfId="2973"/>
    <cellStyle name="Обычный 5 2 2 3 3 2 2" xfId="2974"/>
    <cellStyle name="Обычный 5 2 2 3 3 3" xfId="2975"/>
    <cellStyle name="Обычный 5 2 2 3 3 3 2" xfId="2976"/>
    <cellStyle name="Обычный 5 2 2 3 3 4" xfId="2977"/>
    <cellStyle name="Обычный 5 2 2 3 4" xfId="2978"/>
    <cellStyle name="Обычный 5 2 2 3 4 2" xfId="2979"/>
    <cellStyle name="Обычный 5 2 2 3 4 2 2" xfId="2980"/>
    <cellStyle name="Обычный 5 2 2 3 4 3" xfId="2981"/>
    <cellStyle name="Обычный 5 2 2 3 4 3 2" xfId="2982"/>
    <cellStyle name="Обычный 5 2 2 3 4 4" xfId="2983"/>
    <cellStyle name="Обычный 5 2 2 3 5" xfId="2984"/>
    <cellStyle name="Обычный 5 2 2 3 5 2" xfId="2985"/>
    <cellStyle name="Обычный 5 2 2 3 6" xfId="2986"/>
    <cellStyle name="Обычный 5 2 2 3 6 2" xfId="2987"/>
    <cellStyle name="Обычный 5 2 2 3 7" xfId="2988"/>
    <cellStyle name="Обычный 5 2 2 4" xfId="2989"/>
    <cellStyle name="Обычный 5 2 2 4 2" xfId="2990"/>
    <cellStyle name="Обычный 5 2 2 4 2 2" xfId="2991"/>
    <cellStyle name="Обычный 5 2 2 4 3" xfId="2992"/>
    <cellStyle name="Обычный 5 2 2 4 3 2" xfId="2993"/>
    <cellStyle name="Обычный 5 2 2 4 4" xfId="2994"/>
    <cellStyle name="Обычный 5 2 2 5" xfId="2995"/>
    <cellStyle name="Обычный 5 2 2 5 2" xfId="2996"/>
    <cellStyle name="Обычный 5 2 2 5 2 2" xfId="2997"/>
    <cellStyle name="Обычный 5 2 2 5 3" xfId="2998"/>
    <cellStyle name="Обычный 5 2 2 5 3 2" xfId="2999"/>
    <cellStyle name="Обычный 5 2 2 5 4" xfId="3000"/>
    <cellStyle name="Обычный 5 2 2 6" xfId="3001"/>
    <cellStyle name="Обычный 5 2 2 6 2" xfId="3002"/>
    <cellStyle name="Обычный 5 2 2 6 2 2" xfId="3003"/>
    <cellStyle name="Обычный 5 2 2 6 3" xfId="3004"/>
    <cellStyle name="Обычный 5 2 2 6 3 2" xfId="3005"/>
    <cellStyle name="Обычный 5 2 2 6 4" xfId="3006"/>
    <cellStyle name="Обычный 5 2 2 7" xfId="3007"/>
    <cellStyle name="Обычный 5 2 2 7 2" xfId="3008"/>
    <cellStyle name="Обычный 5 2 2 8" xfId="3009"/>
    <cellStyle name="Обычный 5 2 2 8 2" xfId="3010"/>
    <cellStyle name="Обычный 5 2 2 9" xfId="3011"/>
    <cellStyle name="Обычный 5 2 3" xfId="3012"/>
    <cellStyle name="Обычный 5 2 3 2" xfId="3013"/>
    <cellStyle name="Обычный 5 2 3 2 2" xfId="3014"/>
    <cellStyle name="Обычный 5 2 3 2 2 2" xfId="3015"/>
    <cellStyle name="Обычный 5 2 3 2 2 2 2" xfId="3016"/>
    <cellStyle name="Обычный 5 2 3 2 2 3" xfId="3017"/>
    <cellStyle name="Обычный 5 2 3 2 2 3 2" xfId="3018"/>
    <cellStyle name="Обычный 5 2 3 2 2 4" xfId="3019"/>
    <cellStyle name="Обычный 5 2 3 2 3" xfId="3020"/>
    <cellStyle name="Обычный 5 2 3 2 3 2" xfId="3021"/>
    <cellStyle name="Обычный 5 2 3 2 3 2 2" xfId="3022"/>
    <cellStyle name="Обычный 5 2 3 2 3 3" xfId="3023"/>
    <cellStyle name="Обычный 5 2 3 2 3 3 2" xfId="3024"/>
    <cellStyle name="Обычный 5 2 3 2 3 4" xfId="3025"/>
    <cellStyle name="Обычный 5 2 3 2 4" xfId="3026"/>
    <cellStyle name="Обычный 5 2 3 2 4 2" xfId="3027"/>
    <cellStyle name="Обычный 5 2 3 2 4 2 2" xfId="3028"/>
    <cellStyle name="Обычный 5 2 3 2 4 3" xfId="3029"/>
    <cellStyle name="Обычный 5 2 3 2 4 3 2" xfId="3030"/>
    <cellStyle name="Обычный 5 2 3 2 4 4" xfId="3031"/>
    <cellStyle name="Обычный 5 2 3 2 5" xfId="3032"/>
    <cellStyle name="Обычный 5 2 3 2 5 2" xfId="3033"/>
    <cellStyle name="Обычный 5 2 3 2 6" xfId="3034"/>
    <cellStyle name="Обычный 5 2 3 2 6 2" xfId="3035"/>
    <cellStyle name="Обычный 5 2 3 2 7" xfId="3036"/>
    <cellStyle name="Обычный 5 2 3 3" xfId="3037"/>
    <cellStyle name="Обычный 5 2 3 3 2" xfId="3038"/>
    <cellStyle name="Обычный 5 2 3 3 2 2" xfId="3039"/>
    <cellStyle name="Обычный 5 2 3 3 2 2 2" xfId="3040"/>
    <cellStyle name="Обычный 5 2 3 3 2 3" xfId="3041"/>
    <cellStyle name="Обычный 5 2 3 3 2 3 2" xfId="3042"/>
    <cellStyle name="Обычный 5 2 3 3 2 4" xfId="3043"/>
    <cellStyle name="Обычный 5 2 3 3 3" xfId="3044"/>
    <cellStyle name="Обычный 5 2 3 3 3 2" xfId="3045"/>
    <cellStyle name="Обычный 5 2 3 3 3 2 2" xfId="3046"/>
    <cellStyle name="Обычный 5 2 3 3 3 3" xfId="3047"/>
    <cellStyle name="Обычный 5 2 3 3 3 3 2" xfId="3048"/>
    <cellStyle name="Обычный 5 2 3 3 3 4" xfId="3049"/>
    <cellStyle name="Обычный 5 2 3 3 4" xfId="3050"/>
    <cellStyle name="Обычный 5 2 3 3 4 2" xfId="3051"/>
    <cellStyle name="Обычный 5 2 3 3 4 2 2" xfId="3052"/>
    <cellStyle name="Обычный 5 2 3 3 4 3" xfId="3053"/>
    <cellStyle name="Обычный 5 2 3 3 4 3 2" xfId="3054"/>
    <cellStyle name="Обычный 5 2 3 3 4 4" xfId="3055"/>
    <cellStyle name="Обычный 5 2 3 3 5" xfId="3056"/>
    <cellStyle name="Обычный 5 2 3 3 5 2" xfId="3057"/>
    <cellStyle name="Обычный 5 2 3 3 6" xfId="3058"/>
    <cellStyle name="Обычный 5 2 3 3 6 2" xfId="3059"/>
    <cellStyle name="Обычный 5 2 3 3 7" xfId="3060"/>
    <cellStyle name="Обычный 5 2 3 4" xfId="3061"/>
    <cellStyle name="Обычный 5 2 3 4 2" xfId="3062"/>
    <cellStyle name="Обычный 5 2 3 4 2 2" xfId="3063"/>
    <cellStyle name="Обычный 5 2 3 4 3" xfId="3064"/>
    <cellStyle name="Обычный 5 2 3 4 3 2" xfId="3065"/>
    <cellStyle name="Обычный 5 2 3 4 4" xfId="3066"/>
    <cellStyle name="Обычный 5 2 3 5" xfId="3067"/>
    <cellStyle name="Обычный 5 2 3 5 2" xfId="3068"/>
    <cellStyle name="Обычный 5 2 3 5 2 2" xfId="3069"/>
    <cellStyle name="Обычный 5 2 3 5 3" xfId="3070"/>
    <cellStyle name="Обычный 5 2 3 5 3 2" xfId="3071"/>
    <cellStyle name="Обычный 5 2 3 5 4" xfId="3072"/>
    <cellStyle name="Обычный 5 2 3 6" xfId="3073"/>
    <cellStyle name="Обычный 5 2 3 6 2" xfId="3074"/>
    <cellStyle name="Обычный 5 2 3 6 2 2" xfId="3075"/>
    <cellStyle name="Обычный 5 2 3 6 3" xfId="3076"/>
    <cellStyle name="Обычный 5 2 3 6 3 2" xfId="3077"/>
    <cellStyle name="Обычный 5 2 3 6 4" xfId="3078"/>
    <cellStyle name="Обычный 5 2 3 7" xfId="3079"/>
    <cellStyle name="Обычный 5 2 3 7 2" xfId="3080"/>
    <cellStyle name="Обычный 5 2 3 8" xfId="3081"/>
    <cellStyle name="Обычный 5 2 3 8 2" xfId="3082"/>
    <cellStyle name="Обычный 5 2 3 9" xfId="3083"/>
    <cellStyle name="Обычный 5 2 4" xfId="3084"/>
    <cellStyle name="Обычный 5 2 4 2" xfId="3085"/>
    <cellStyle name="Обычный 5 2 4 2 2" xfId="3086"/>
    <cellStyle name="Обычный 5 2 4 2 2 2" xfId="3087"/>
    <cellStyle name="Обычный 5 2 4 2 3" xfId="3088"/>
    <cellStyle name="Обычный 5 2 4 2 3 2" xfId="3089"/>
    <cellStyle name="Обычный 5 2 4 2 4" xfId="3090"/>
    <cellStyle name="Обычный 5 2 4 3" xfId="3091"/>
    <cellStyle name="Обычный 5 2 4 3 2" xfId="3092"/>
    <cellStyle name="Обычный 5 2 4 3 2 2" xfId="3093"/>
    <cellStyle name="Обычный 5 2 4 3 3" xfId="3094"/>
    <cellStyle name="Обычный 5 2 4 3 3 2" xfId="3095"/>
    <cellStyle name="Обычный 5 2 4 3 4" xfId="3096"/>
    <cellStyle name="Обычный 5 2 4 4" xfId="3097"/>
    <cellStyle name="Обычный 5 2 4 4 2" xfId="3098"/>
    <cellStyle name="Обычный 5 2 4 4 2 2" xfId="3099"/>
    <cellStyle name="Обычный 5 2 4 4 3" xfId="3100"/>
    <cellStyle name="Обычный 5 2 4 4 3 2" xfId="3101"/>
    <cellStyle name="Обычный 5 2 4 4 4" xfId="3102"/>
    <cellStyle name="Обычный 5 2 4 5" xfId="3103"/>
    <cellStyle name="Обычный 5 2 4 5 2" xfId="3104"/>
    <cellStyle name="Обычный 5 2 4 6" xfId="3105"/>
    <cellStyle name="Обычный 5 2 4 6 2" xfId="3106"/>
    <cellStyle name="Обычный 5 2 4 7" xfId="3107"/>
    <cellStyle name="Обычный 5 2 5" xfId="3108"/>
    <cellStyle name="Обычный 5 2 5 2" xfId="3109"/>
    <cellStyle name="Обычный 5 2 5 2 2" xfId="3110"/>
    <cellStyle name="Обычный 5 2 5 2 2 2" xfId="3111"/>
    <cellStyle name="Обычный 5 2 5 2 3" xfId="3112"/>
    <cellStyle name="Обычный 5 2 5 2 3 2" xfId="3113"/>
    <cellStyle name="Обычный 5 2 5 2 4" xfId="3114"/>
    <cellStyle name="Обычный 5 2 5 3" xfId="3115"/>
    <cellStyle name="Обычный 5 2 5 3 2" xfId="3116"/>
    <cellStyle name="Обычный 5 2 5 3 2 2" xfId="3117"/>
    <cellStyle name="Обычный 5 2 5 3 3" xfId="3118"/>
    <cellStyle name="Обычный 5 2 5 3 3 2" xfId="3119"/>
    <cellStyle name="Обычный 5 2 5 3 4" xfId="3120"/>
    <cellStyle name="Обычный 5 2 5 4" xfId="3121"/>
    <cellStyle name="Обычный 5 2 5 4 2" xfId="3122"/>
    <cellStyle name="Обычный 5 2 5 4 2 2" xfId="3123"/>
    <cellStyle name="Обычный 5 2 5 4 3" xfId="3124"/>
    <cellStyle name="Обычный 5 2 5 4 3 2" xfId="3125"/>
    <cellStyle name="Обычный 5 2 5 4 4" xfId="3126"/>
    <cellStyle name="Обычный 5 2 5 5" xfId="3127"/>
    <cellStyle name="Обычный 5 2 5 5 2" xfId="3128"/>
    <cellStyle name="Обычный 5 2 5 6" xfId="3129"/>
    <cellStyle name="Обычный 5 2 5 6 2" xfId="3130"/>
    <cellStyle name="Обычный 5 2 5 7" xfId="3131"/>
    <cellStyle name="Обычный 5 2 6" xfId="3132"/>
    <cellStyle name="Обычный 5 2 6 2" xfId="3133"/>
    <cellStyle name="Обычный 5 2 6 2 2" xfId="3134"/>
    <cellStyle name="Обычный 5 2 6 3" xfId="3135"/>
    <cellStyle name="Обычный 5 2 6 3 2" xfId="3136"/>
    <cellStyle name="Обычный 5 2 6 4" xfId="3137"/>
    <cellStyle name="Обычный 5 2 7" xfId="3138"/>
    <cellStyle name="Обычный 5 2 7 2" xfId="3139"/>
    <cellStyle name="Обычный 5 2 7 2 2" xfId="3140"/>
    <cellStyle name="Обычный 5 2 7 3" xfId="3141"/>
    <cellStyle name="Обычный 5 2 7 3 2" xfId="3142"/>
    <cellStyle name="Обычный 5 2 7 4" xfId="3143"/>
    <cellStyle name="Обычный 5 2 8" xfId="3144"/>
    <cellStyle name="Обычный 5 2 8 2" xfId="3145"/>
    <cellStyle name="Обычный 5 2 8 2 2" xfId="3146"/>
    <cellStyle name="Обычный 5 2 8 3" xfId="3147"/>
    <cellStyle name="Обычный 5 2 8 3 2" xfId="3148"/>
    <cellStyle name="Обычный 5 2 8 4" xfId="3149"/>
    <cellStyle name="Обычный 5 2 9" xfId="3150"/>
    <cellStyle name="Обычный 5 2 9 2" xfId="3151"/>
    <cellStyle name="Обычный 5 3" xfId="3152"/>
    <cellStyle name="Обычный 5 3 2" xfId="3153"/>
    <cellStyle name="Обычный 5 3 2 2" xfId="3154"/>
    <cellStyle name="Обычный 5 3 2 2 2" xfId="3155"/>
    <cellStyle name="Обычный 5 3 2 2 2 2" xfId="3156"/>
    <cellStyle name="Обычный 5 3 2 2 3" xfId="3157"/>
    <cellStyle name="Обычный 5 3 2 2 3 2" xfId="3158"/>
    <cellStyle name="Обычный 5 3 2 2 4" xfId="3159"/>
    <cellStyle name="Обычный 5 3 2 3" xfId="3160"/>
    <cellStyle name="Обычный 5 3 2 3 2" xfId="3161"/>
    <cellStyle name="Обычный 5 3 2 3 2 2" xfId="3162"/>
    <cellStyle name="Обычный 5 3 2 3 3" xfId="3163"/>
    <cellStyle name="Обычный 5 3 2 3 3 2" xfId="3164"/>
    <cellStyle name="Обычный 5 3 2 3 4" xfId="3165"/>
    <cellStyle name="Обычный 5 3 2 4" xfId="3166"/>
    <cellStyle name="Обычный 5 3 2 4 2" xfId="3167"/>
    <cellStyle name="Обычный 5 3 2 4 2 2" xfId="3168"/>
    <cellStyle name="Обычный 5 3 2 4 3" xfId="3169"/>
    <cellStyle name="Обычный 5 3 2 4 3 2" xfId="3170"/>
    <cellStyle name="Обычный 5 3 2 4 4" xfId="3171"/>
    <cellStyle name="Обычный 5 3 2 5" xfId="3172"/>
    <cellStyle name="Обычный 5 3 2 5 2" xfId="3173"/>
    <cellStyle name="Обычный 5 3 2 6" xfId="3174"/>
    <cellStyle name="Обычный 5 3 2 6 2" xfId="3175"/>
    <cellStyle name="Обычный 5 3 2 7" xfId="3176"/>
    <cellStyle name="Обычный 5 3 3" xfId="3177"/>
    <cellStyle name="Обычный 5 3 3 2" xfId="3178"/>
    <cellStyle name="Обычный 5 3 3 2 2" xfId="3179"/>
    <cellStyle name="Обычный 5 3 3 2 2 2" xfId="3180"/>
    <cellStyle name="Обычный 5 3 3 2 3" xfId="3181"/>
    <cellStyle name="Обычный 5 3 3 2 3 2" xfId="3182"/>
    <cellStyle name="Обычный 5 3 3 2 4" xfId="3183"/>
    <cellStyle name="Обычный 5 3 3 3" xfId="3184"/>
    <cellStyle name="Обычный 5 3 3 3 2" xfId="3185"/>
    <cellStyle name="Обычный 5 3 3 3 2 2" xfId="3186"/>
    <cellStyle name="Обычный 5 3 3 3 3" xfId="3187"/>
    <cellStyle name="Обычный 5 3 3 3 3 2" xfId="3188"/>
    <cellStyle name="Обычный 5 3 3 3 4" xfId="3189"/>
    <cellStyle name="Обычный 5 3 3 4" xfId="3190"/>
    <cellStyle name="Обычный 5 3 3 4 2" xfId="3191"/>
    <cellStyle name="Обычный 5 3 3 4 2 2" xfId="3192"/>
    <cellStyle name="Обычный 5 3 3 4 3" xfId="3193"/>
    <cellStyle name="Обычный 5 3 3 4 3 2" xfId="3194"/>
    <cellStyle name="Обычный 5 3 3 4 4" xfId="3195"/>
    <cellStyle name="Обычный 5 3 3 5" xfId="3196"/>
    <cellStyle name="Обычный 5 3 3 5 2" xfId="3197"/>
    <cellStyle name="Обычный 5 3 3 6" xfId="3198"/>
    <cellStyle name="Обычный 5 3 3 6 2" xfId="3199"/>
    <cellStyle name="Обычный 5 3 3 7" xfId="3200"/>
    <cellStyle name="Обычный 5 3 4" xfId="3201"/>
    <cellStyle name="Обычный 5 3 4 2" xfId="3202"/>
    <cellStyle name="Обычный 5 3 4 2 2" xfId="3203"/>
    <cellStyle name="Обычный 5 3 4 3" xfId="3204"/>
    <cellStyle name="Обычный 5 3 4 3 2" xfId="3205"/>
    <cellStyle name="Обычный 5 3 4 4" xfId="3206"/>
    <cellStyle name="Обычный 5 3 5" xfId="3207"/>
    <cellStyle name="Обычный 5 3 5 2" xfId="3208"/>
    <cellStyle name="Обычный 5 3 5 2 2" xfId="3209"/>
    <cellStyle name="Обычный 5 3 5 3" xfId="3210"/>
    <cellStyle name="Обычный 5 3 5 3 2" xfId="3211"/>
    <cellStyle name="Обычный 5 3 5 4" xfId="3212"/>
    <cellStyle name="Обычный 5 3 6" xfId="3213"/>
    <cellStyle name="Обычный 5 3 6 2" xfId="3214"/>
    <cellStyle name="Обычный 5 3 6 2 2" xfId="3215"/>
    <cellStyle name="Обычный 5 3 6 3" xfId="3216"/>
    <cellStyle name="Обычный 5 3 6 3 2" xfId="3217"/>
    <cellStyle name="Обычный 5 3 6 4" xfId="3218"/>
    <cellStyle name="Обычный 5 3 7" xfId="3219"/>
    <cellStyle name="Обычный 5 3 7 2" xfId="3220"/>
    <cellStyle name="Обычный 5 3 8" xfId="3221"/>
    <cellStyle name="Обычный 5 3 8 2" xfId="3222"/>
    <cellStyle name="Обычный 5 3 9" xfId="3223"/>
    <cellStyle name="Обычный 5 4" xfId="3224"/>
    <cellStyle name="Обычный 5 4 2" xfId="3225"/>
    <cellStyle name="Обычный 5 4 2 2" xfId="3226"/>
    <cellStyle name="Обычный 5 4 2 2 2" xfId="3227"/>
    <cellStyle name="Обычный 5 4 2 2 2 2" xfId="3228"/>
    <cellStyle name="Обычный 5 4 2 2 3" xfId="3229"/>
    <cellStyle name="Обычный 5 4 2 2 3 2" xfId="3230"/>
    <cellStyle name="Обычный 5 4 2 2 4" xfId="3231"/>
    <cellStyle name="Обычный 5 4 2 3" xfId="3232"/>
    <cellStyle name="Обычный 5 4 2 3 2" xfId="3233"/>
    <cellStyle name="Обычный 5 4 2 3 2 2" xfId="3234"/>
    <cellStyle name="Обычный 5 4 2 3 3" xfId="3235"/>
    <cellStyle name="Обычный 5 4 2 3 3 2" xfId="3236"/>
    <cellStyle name="Обычный 5 4 2 3 4" xfId="3237"/>
    <cellStyle name="Обычный 5 4 2 4" xfId="3238"/>
    <cellStyle name="Обычный 5 4 2 4 2" xfId="3239"/>
    <cellStyle name="Обычный 5 4 2 4 2 2" xfId="3240"/>
    <cellStyle name="Обычный 5 4 2 4 3" xfId="3241"/>
    <cellStyle name="Обычный 5 4 2 4 3 2" xfId="3242"/>
    <cellStyle name="Обычный 5 4 2 4 4" xfId="3243"/>
    <cellStyle name="Обычный 5 4 2 5" xfId="3244"/>
    <cellStyle name="Обычный 5 4 2 5 2" xfId="3245"/>
    <cellStyle name="Обычный 5 4 2 6" xfId="3246"/>
    <cellStyle name="Обычный 5 4 2 6 2" xfId="3247"/>
    <cellStyle name="Обычный 5 4 2 7" xfId="3248"/>
    <cellStyle name="Обычный 5 4 3" xfId="3249"/>
    <cellStyle name="Обычный 5 4 3 2" xfId="3250"/>
    <cellStyle name="Обычный 5 4 3 2 2" xfId="3251"/>
    <cellStyle name="Обычный 5 4 3 2 2 2" xfId="3252"/>
    <cellStyle name="Обычный 5 4 3 2 3" xfId="3253"/>
    <cellStyle name="Обычный 5 4 3 2 3 2" xfId="3254"/>
    <cellStyle name="Обычный 5 4 3 2 4" xfId="3255"/>
    <cellStyle name="Обычный 5 4 3 3" xfId="3256"/>
    <cellStyle name="Обычный 5 4 3 3 2" xfId="3257"/>
    <cellStyle name="Обычный 5 4 3 3 2 2" xfId="3258"/>
    <cellStyle name="Обычный 5 4 3 3 3" xfId="3259"/>
    <cellStyle name="Обычный 5 4 3 3 3 2" xfId="3260"/>
    <cellStyle name="Обычный 5 4 3 3 4" xfId="3261"/>
    <cellStyle name="Обычный 5 4 3 4" xfId="3262"/>
    <cellStyle name="Обычный 5 4 3 4 2" xfId="3263"/>
    <cellStyle name="Обычный 5 4 3 4 2 2" xfId="3264"/>
    <cellStyle name="Обычный 5 4 3 4 3" xfId="3265"/>
    <cellStyle name="Обычный 5 4 3 4 3 2" xfId="3266"/>
    <cellStyle name="Обычный 5 4 3 4 4" xfId="3267"/>
    <cellStyle name="Обычный 5 4 3 5" xfId="3268"/>
    <cellStyle name="Обычный 5 4 3 5 2" xfId="3269"/>
    <cellStyle name="Обычный 5 4 3 6" xfId="3270"/>
    <cellStyle name="Обычный 5 4 3 6 2" xfId="3271"/>
    <cellStyle name="Обычный 5 4 3 7" xfId="3272"/>
    <cellStyle name="Обычный 5 4 4" xfId="3273"/>
    <cellStyle name="Обычный 5 4 4 2" xfId="3274"/>
    <cellStyle name="Обычный 5 4 4 2 2" xfId="3275"/>
    <cellStyle name="Обычный 5 4 4 3" xfId="3276"/>
    <cellStyle name="Обычный 5 4 4 3 2" xfId="3277"/>
    <cellStyle name="Обычный 5 4 4 4" xfId="3278"/>
    <cellStyle name="Обычный 5 4 5" xfId="3279"/>
    <cellStyle name="Обычный 5 4 5 2" xfId="3280"/>
    <cellStyle name="Обычный 5 4 5 2 2" xfId="3281"/>
    <cellStyle name="Обычный 5 4 5 3" xfId="3282"/>
    <cellStyle name="Обычный 5 4 5 3 2" xfId="3283"/>
    <cellStyle name="Обычный 5 4 5 4" xfId="3284"/>
    <cellStyle name="Обычный 5 4 6" xfId="3285"/>
    <cellStyle name="Обычный 5 4 6 2" xfId="3286"/>
    <cellStyle name="Обычный 5 4 6 2 2" xfId="3287"/>
    <cellStyle name="Обычный 5 4 6 3" xfId="3288"/>
    <cellStyle name="Обычный 5 4 6 3 2" xfId="3289"/>
    <cellStyle name="Обычный 5 4 6 4" xfId="3290"/>
    <cellStyle name="Обычный 5 4 7" xfId="3291"/>
    <cellStyle name="Обычный 5 4 7 2" xfId="3292"/>
    <cellStyle name="Обычный 5 4 8" xfId="3293"/>
    <cellStyle name="Обычный 5 4 8 2" xfId="3294"/>
    <cellStyle name="Обычный 5 4 9" xfId="3295"/>
    <cellStyle name="Обычный 5 5" xfId="3296"/>
    <cellStyle name="Обычный 5 5 2" xfId="3297"/>
    <cellStyle name="Обычный 5 5 2 2" xfId="3298"/>
    <cellStyle name="Обычный 5 5 2 2 2" xfId="3299"/>
    <cellStyle name="Обычный 5 5 2 3" xfId="3300"/>
    <cellStyle name="Обычный 5 5 2 3 2" xfId="3301"/>
    <cellStyle name="Обычный 5 5 2 4" xfId="3302"/>
    <cellStyle name="Обычный 5 5 3" xfId="3303"/>
    <cellStyle name="Обычный 5 5 3 2" xfId="3304"/>
    <cellStyle name="Обычный 5 5 3 2 2" xfId="3305"/>
    <cellStyle name="Обычный 5 5 3 3" xfId="3306"/>
    <cellStyle name="Обычный 5 5 3 3 2" xfId="3307"/>
    <cellStyle name="Обычный 5 5 3 4" xfId="3308"/>
    <cellStyle name="Обычный 5 5 4" xfId="3309"/>
    <cellStyle name="Обычный 5 5 4 2" xfId="3310"/>
    <cellStyle name="Обычный 5 5 4 2 2" xfId="3311"/>
    <cellStyle name="Обычный 5 5 4 3" xfId="3312"/>
    <cellStyle name="Обычный 5 5 4 3 2" xfId="3313"/>
    <cellStyle name="Обычный 5 5 4 4" xfId="3314"/>
    <cellStyle name="Обычный 5 5 5" xfId="3315"/>
    <cellStyle name="Обычный 5 5 5 2" xfId="3316"/>
    <cellStyle name="Обычный 5 5 6" xfId="3317"/>
    <cellStyle name="Обычный 5 5 6 2" xfId="3318"/>
    <cellStyle name="Обычный 5 5 7" xfId="3319"/>
    <cellStyle name="Обычный 5 6" xfId="3320"/>
    <cellStyle name="Обычный 5 6 2" xfId="3321"/>
    <cellStyle name="Обычный 5 6 2 2" xfId="3322"/>
    <cellStyle name="Обычный 5 6 2 2 2" xfId="3323"/>
    <cellStyle name="Обычный 5 6 2 3" xfId="3324"/>
    <cellStyle name="Обычный 5 6 2 3 2" xfId="3325"/>
    <cellStyle name="Обычный 5 6 2 4" xfId="3326"/>
    <cellStyle name="Обычный 5 6 3" xfId="3327"/>
    <cellStyle name="Обычный 5 6 3 2" xfId="3328"/>
    <cellStyle name="Обычный 5 6 3 2 2" xfId="3329"/>
    <cellStyle name="Обычный 5 6 3 3" xfId="3330"/>
    <cellStyle name="Обычный 5 6 3 3 2" xfId="3331"/>
    <cellStyle name="Обычный 5 6 3 4" xfId="3332"/>
    <cellStyle name="Обычный 5 6 4" xfId="3333"/>
    <cellStyle name="Обычный 5 6 4 2" xfId="3334"/>
    <cellStyle name="Обычный 5 6 4 2 2" xfId="3335"/>
    <cellStyle name="Обычный 5 6 4 3" xfId="3336"/>
    <cellStyle name="Обычный 5 6 4 3 2" xfId="3337"/>
    <cellStyle name="Обычный 5 6 4 4" xfId="3338"/>
    <cellStyle name="Обычный 5 6 5" xfId="3339"/>
    <cellStyle name="Обычный 5 6 5 2" xfId="3340"/>
    <cellStyle name="Обычный 5 6 6" xfId="3341"/>
    <cellStyle name="Обычный 5 6 6 2" xfId="3342"/>
    <cellStyle name="Обычный 5 6 7" xfId="3343"/>
    <cellStyle name="Обычный 5 7" xfId="3344"/>
    <cellStyle name="Обычный 5 7 2" xfId="3345"/>
    <cellStyle name="Обычный 5 7 2 2" xfId="3346"/>
    <cellStyle name="Обычный 5 7 3" xfId="3347"/>
    <cellStyle name="Обычный 5 7 3 2" xfId="3348"/>
    <cellStyle name="Обычный 5 7 4" xfId="3349"/>
    <cellStyle name="Обычный 5 8" xfId="3350"/>
    <cellStyle name="Обычный 5 8 2" xfId="3351"/>
    <cellStyle name="Обычный 5 8 2 2" xfId="3352"/>
    <cellStyle name="Обычный 5 8 3" xfId="3353"/>
    <cellStyle name="Обычный 5 8 3 2" xfId="3354"/>
    <cellStyle name="Обычный 5 8 4" xfId="3355"/>
    <cellStyle name="Обычный 5 9" xfId="3356"/>
    <cellStyle name="Обычный 5 9 2" xfId="3357"/>
    <cellStyle name="Обычный 5 9 2 2" xfId="3358"/>
    <cellStyle name="Обычный 5 9 3" xfId="3359"/>
    <cellStyle name="Обычный 5 9 3 2" xfId="3360"/>
    <cellStyle name="Обычный 5 9 4" xfId="3361"/>
    <cellStyle name="Обычный 6" xfId="3362"/>
    <cellStyle name="Обычный 6 2" xfId="3363"/>
    <cellStyle name="Обычный 7" xfId="3364"/>
    <cellStyle name="Обычный 8" xfId="3365"/>
    <cellStyle name="Обычный 8 10" xfId="3366"/>
    <cellStyle name="Обычный 8 10 2" xfId="3367"/>
    <cellStyle name="Обычный 8 11" xfId="3368"/>
    <cellStyle name="Обычный 8 2" xfId="3369"/>
    <cellStyle name="Обычный 8 2 2" xfId="3370"/>
    <cellStyle name="Обычный 8 2 2 2" xfId="3371"/>
    <cellStyle name="Обычный 8 2 2 2 2" xfId="3372"/>
    <cellStyle name="Обычный 8 2 2 2 2 2" xfId="3373"/>
    <cellStyle name="Обычный 8 2 2 2 3" xfId="3374"/>
    <cellStyle name="Обычный 8 2 2 2 3 2" xfId="3375"/>
    <cellStyle name="Обычный 8 2 2 2 4" xfId="3376"/>
    <cellStyle name="Обычный 8 2 2 3" xfId="3377"/>
    <cellStyle name="Обычный 8 2 2 3 2" xfId="3378"/>
    <cellStyle name="Обычный 8 2 2 3 2 2" xfId="3379"/>
    <cellStyle name="Обычный 8 2 2 3 3" xfId="3380"/>
    <cellStyle name="Обычный 8 2 2 3 3 2" xfId="3381"/>
    <cellStyle name="Обычный 8 2 2 3 4" xfId="3382"/>
    <cellStyle name="Обычный 8 2 2 4" xfId="3383"/>
    <cellStyle name="Обычный 8 2 2 4 2" xfId="3384"/>
    <cellStyle name="Обычный 8 2 2 4 2 2" xfId="3385"/>
    <cellStyle name="Обычный 8 2 2 4 3" xfId="3386"/>
    <cellStyle name="Обычный 8 2 2 4 3 2" xfId="3387"/>
    <cellStyle name="Обычный 8 2 2 4 4" xfId="3388"/>
    <cellStyle name="Обычный 8 2 2 5" xfId="3389"/>
    <cellStyle name="Обычный 8 2 2 5 2" xfId="3390"/>
    <cellStyle name="Обычный 8 2 2 6" xfId="3391"/>
    <cellStyle name="Обычный 8 2 2 6 2" xfId="3392"/>
    <cellStyle name="Обычный 8 2 2 7" xfId="3393"/>
    <cellStyle name="Обычный 8 2 3" xfId="3394"/>
    <cellStyle name="Обычный 8 2 3 2" xfId="3395"/>
    <cellStyle name="Обычный 8 2 3 2 2" xfId="3396"/>
    <cellStyle name="Обычный 8 2 3 2 2 2" xfId="3397"/>
    <cellStyle name="Обычный 8 2 3 2 3" xfId="3398"/>
    <cellStyle name="Обычный 8 2 3 2 3 2" xfId="3399"/>
    <cellStyle name="Обычный 8 2 3 2 4" xfId="3400"/>
    <cellStyle name="Обычный 8 2 3 3" xfId="3401"/>
    <cellStyle name="Обычный 8 2 3 3 2" xfId="3402"/>
    <cellStyle name="Обычный 8 2 3 3 2 2" xfId="3403"/>
    <cellStyle name="Обычный 8 2 3 3 3" xfId="3404"/>
    <cellStyle name="Обычный 8 2 3 3 3 2" xfId="3405"/>
    <cellStyle name="Обычный 8 2 3 3 4" xfId="3406"/>
    <cellStyle name="Обычный 8 2 3 4" xfId="3407"/>
    <cellStyle name="Обычный 8 2 3 4 2" xfId="3408"/>
    <cellStyle name="Обычный 8 2 3 4 2 2" xfId="3409"/>
    <cellStyle name="Обычный 8 2 3 4 3" xfId="3410"/>
    <cellStyle name="Обычный 8 2 3 4 3 2" xfId="3411"/>
    <cellStyle name="Обычный 8 2 3 4 4" xfId="3412"/>
    <cellStyle name="Обычный 8 2 3 5" xfId="3413"/>
    <cellStyle name="Обычный 8 2 3 5 2" xfId="3414"/>
    <cellStyle name="Обычный 8 2 3 6" xfId="3415"/>
    <cellStyle name="Обычный 8 2 3 6 2" xfId="3416"/>
    <cellStyle name="Обычный 8 2 3 7" xfId="3417"/>
    <cellStyle name="Обычный 8 2 4" xfId="3418"/>
    <cellStyle name="Обычный 8 2 4 2" xfId="3419"/>
    <cellStyle name="Обычный 8 2 4 2 2" xfId="3420"/>
    <cellStyle name="Обычный 8 2 4 3" xfId="3421"/>
    <cellStyle name="Обычный 8 2 4 3 2" xfId="3422"/>
    <cellStyle name="Обычный 8 2 4 4" xfId="3423"/>
    <cellStyle name="Обычный 8 2 5" xfId="3424"/>
    <cellStyle name="Обычный 8 2 5 2" xfId="3425"/>
    <cellStyle name="Обычный 8 2 5 2 2" xfId="3426"/>
    <cellStyle name="Обычный 8 2 5 3" xfId="3427"/>
    <cellStyle name="Обычный 8 2 5 3 2" xfId="3428"/>
    <cellStyle name="Обычный 8 2 5 4" xfId="3429"/>
    <cellStyle name="Обычный 8 2 6" xfId="3430"/>
    <cellStyle name="Обычный 8 2 6 2" xfId="3431"/>
    <cellStyle name="Обычный 8 2 6 2 2" xfId="3432"/>
    <cellStyle name="Обычный 8 2 6 3" xfId="3433"/>
    <cellStyle name="Обычный 8 2 6 3 2" xfId="3434"/>
    <cellStyle name="Обычный 8 2 6 4" xfId="3435"/>
    <cellStyle name="Обычный 8 2 7" xfId="3436"/>
    <cellStyle name="Обычный 8 2 7 2" xfId="3437"/>
    <cellStyle name="Обычный 8 2 8" xfId="3438"/>
    <cellStyle name="Обычный 8 2 8 2" xfId="3439"/>
    <cellStyle name="Обычный 8 2 9" xfId="3440"/>
    <cellStyle name="Обычный 8 3" xfId="3441"/>
    <cellStyle name="Обычный 8 3 2" xfId="3442"/>
    <cellStyle name="Обычный 8 3 2 2" xfId="3443"/>
    <cellStyle name="Обычный 8 3 2 2 2" xfId="3444"/>
    <cellStyle name="Обычный 8 3 2 2 2 2" xfId="3445"/>
    <cellStyle name="Обычный 8 3 2 2 3" xfId="3446"/>
    <cellStyle name="Обычный 8 3 2 2 3 2" xfId="3447"/>
    <cellStyle name="Обычный 8 3 2 2 4" xfId="3448"/>
    <cellStyle name="Обычный 8 3 2 3" xfId="3449"/>
    <cellStyle name="Обычный 8 3 2 3 2" xfId="3450"/>
    <cellStyle name="Обычный 8 3 2 3 2 2" xfId="3451"/>
    <cellStyle name="Обычный 8 3 2 3 3" xfId="3452"/>
    <cellStyle name="Обычный 8 3 2 3 3 2" xfId="3453"/>
    <cellStyle name="Обычный 8 3 2 3 4" xfId="3454"/>
    <cellStyle name="Обычный 8 3 2 4" xfId="3455"/>
    <cellStyle name="Обычный 8 3 2 4 2" xfId="3456"/>
    <cellStyle name="Обычный 8 3 2 4 2 2" xfId="3457"/>
    <cellStyle name="Обычный 8 3 2 4 3" xfId="3458"/>
    <cellStyle name="Обычный 8 3 2 4 3 2" xfId="3459"/>
    <cellStyle name="Обычный 8 3 2 4 4" xfId="3460"/>
    <cellStyle name="Обычный 8 3 2 5" xfId="3461"/>
    <cellStyle name="Обычный 8 3 2 5 2" xfId="3462"/>
    <cellStyle name="Обычный 8 3 2 6" xfId="3463"/>
    <cellStyle name="Обычный 8 3 2 6 2" xfId="3464"/>
    <cellStyle name="Обычный 8 3 2 7" xfId="3465"/>
    <cellStyle name="Обычный 8 3 3" xfId="3466"/>
    <cellStyle name="Обычный 8 3 3 2" xfId="3467"/>
    <cellStyle name="Обычный 8 3 3 2 2" xfId="3468"/>
    <cellStyle name="Обычный 8 3 3 2 2 2" xfId="3469"/>
    <cellStyle name="Обычный 8 3 3 2 3" xfId="3470"/>
    <cellStyle name="Обычный 8 3 3 2 3 2" xfId="3471"/>
    <cellStyle name="Обычный 8 3 3 2 4" xfId="3472"/>
    <cellStyle name="Обычный 8 3 3 3" xfId="3473"/>
    <cellStyle name="Обычный 8 3 3 3 2" xfId="3474"/>
    <cellStyle name="Обычный 8 3 3 3 2 2" xfId="3475"/>
    <cellStyle name="Обычный 8 3 3 3 3" xfId="3476"/>
    <cellStyle name="Обычный 8 3 3 3 3 2" xfId="3477"/>
    <cellStyle name="Обычный 8 3 3 3 4" xfId="3478"/>
    <cellStyle name="Обычный 8 3 3 4" xfId="3479"/>
    <cellStyle name="Обычный 8 3 3 4 2" xfId="3480"/>
    <cellStyle name="Обычный 8 3 3 4 2 2" xfId="3481"/>
    <cellStyle name="Обычный 8 3 3 4 3" xfId="3482"/>
    <cellStyle name="Обычный 8 3 3 4 3 2" xfId="3483"/>
    <cellStyle name="Обычный 8 3 3 4 4" xfId="3484"/>
    <cellStyle name="Обычный 8 3 3 5" xfId="3485"/>
    <cellStyle name="Обычный 8 3 3 5 2" xfId="3486"/>
    <cellStyle name="Обычный 8 3 3 6" xfId="3487"/>
    <cellStyle name="Обычный 8 3 3 6 2" xfId="3488"/>
    <cellStyle name="Обычный 8 3 3 7" xfId="3489"/>
    <cellStyle name="Обычный 8 3 4" xfId="3490"/>
    <cellStyle name="Обычный 8 3 4 2" xfId="3491"/>
    <cellStyle name="Обычный 8 3 4 2 2" xfId="3492"/>
    <cellStyle name="Обычный 8 3 4 3" xfId="3493"/>
    <cellStyle name="Обычный 8 3 4 3 2" xfId="3494"/>
    <cellStyle name="Обычный 8 3 4 4" xfId="3495"/>
    <cellStyle name="Обычный 8 3 5" xfId="3496"/>
    <cellStyle name="Обычный 8 3 5 2" xfId="3497"/>
    <cellStyle name="Обычный 8 3 5 2 2" xfId="3498"/>
    <cellStyle name="Обычный 8 3 5 3" xfId="3499"/>
    <cellStyle name="Обычный 8 3 5 3 2" xfId="3500"/>
    <cellStyle name="Обычный 8 3 5 4" xfId="3501"/>
    <cellStyle name="Обычный 8 3 6" xfId="3502"/>
    <cellStyle name="Обычный 8 3 6 2" xfId="3503"/>
    <cellStyle name="Обычный 8 3 6 2 2" xfId="3504"/>
    <cellStyle name="Обычный 8 3 6 3" xfId="3505"/>
    <cellStyle name="Обычный 8 3 6 3 2" xfId="3506"/>
    <cellStyle name="Обычный 8 3 6 4" xfId="3507"/>
    <cellStyle name="Обычный 8 3 7" xfId="3508"/>
    <cellStyle name="Обычный 8 3 7 2" xfId="3509"/>
    <cellStyle name="Обычный 8 3 8" xfId="3510"/>
    <cellStyle name="Обычный 8 3 8 2" xfId="3511"/>
    <cellStyle name="Обычный 8 3 9" xfId="3512"/>
    <cellStyle name="Обычный 8 4" xfId="3513"/>
    <cellStyle name="Обычный 8 4 2" xfId="3514"/>
    <cellStyle name="Обычный 8 4 2 2" xfId="3515"/>
    <cellStyle name="Обычный 8 4 2 2 2" xfId="3516"/>
    <cellStyle name="Обычный 8 4 2 3" xfId="3517"/>
    <cellStyle name="Обычный 8 4 2 3 2" xfId="3518"/>
    <cellStyle name="Обычный 8 4 2 4" xfId="3519"/>
    <cellStyle name="Обычный 8 4 3" xfId="3520"/>
    <cellStyle name="Обычный 8 4 3 2" xfId="3521"/>
    <cellStyle name="Обычный 8 4 3 2 2" xfId="3522"/>
    <cellStyle name="Обычный 8 4 3 3" xfId="3523"/>
    <cellStyle name="Обычный 8 4 3 3 2" xfId="3524"/>
    <cellStyle name="Обычный 8 4 3 4" xfId="3525"/>
    <cellStyle name="Обычный 8 4 4" xfId="3526"/>
    <cellStyle name="Обычный 8 4 4 2" xfId="3527"/>
    <cellStyle name="Обычный 8 4 4 2 2" xfId="3528"/>
    <cellStyle name="Обычный 8 4 4 3" xfId="3529"/>
    <cellStyle name="Обычный 8 4 4 3 2" xfId="3530"/>
    <cellStyle name="Обычный 8 4 4 4" xfId="3531"/>
    <cellStyle name="Обычный 8 4 5" xfId="3532"/>
    <cellStyle name="Обычный 8 4 5 2" xfId="3533"/>
    <cellStyle name="Обычный 8 4 6" xfId="3534"/>
    <cellStyle name="Обычный 8 4 6 2" xfId="3535"/>
    <cellStyle name="Обычный 8 4 7" xfId="3536"/>
    <cellStyle name="Обычный 8 5" xfId="3537"/>
    <cellStyle name="Обычный 8 5 2" xfId="3538"/>
    <cellStyle name="Обычный 8 5 2 2" xfId="3539"/>
    <cellStyle name="Обычный 8 5 2 2 2" xfId="3540"/>
    <cellStyle name="Обычный 8 5 2 3" xfId="3541"/>
    <cellStyle name="Обычный 8 5 2 3 2" xfId="3542"/>
    <cellStyle name="Обычный 8 5 2 4" xfId="3543"/>
    <cellStyle name="Обычный 8 5 3" xfId="3544"/>
    <cellStyle name="Обычный 8 5 3 2" xfId="3545"/>
    <cellStyle name="Обычный 8 5 3 2 2" xfId="3546"/>
    <cellStyle name="Обычный 8 5 3 3" xfId="3547"/>
    <cellStyle name="Обычный 8 5 3 3 2" xfId="3548"/>
    <cellStyle name="Обычный 8 5 3 4" xfId="3549"/>
    <cellStyle name="Обычный 8 5 4" xfId="3550"/>
    <cellStyle name="Обычный 8 5 4 2" xfId="3551"/>
    <cellStyle name="Обычный 8 5 4 2 2" xfId="3552"/>
    <cellStyle name="Обычный 8 5 4 3" xfId="3553"/>
    <cellStyle name="Обычный 8 5 4 3 2" xfId="3554"/>
    <cellStyle name="Обычный 8 5 4 4" xfId="3555"/>
    <cellStyle name="Обычный 8 5 5" xfId="3556"/>
    <cellStyle name="Обычный 8 5 5 2" xfId="3557"/>
    <cellStyle name="Обычный 8 5 6" xfId="3558"/>
    <cellStyle name="Обычный 8 5 6 2" xfId="3559"/>
    <cellStyle name="Обычный 8 5 7" xfId="3560"/>
    <cellStyle name="Обычный 8 6" xfId="3561"/>
    <cellStyle name="Обычный 8 6 2" xfId="3562"/>
    <cellStyle name="Обычный 8 6 2 2" xfId="3563"/>
    <cellStyle name="Обычный 8 6 3" xfId="3564"/>
    <cellStyle name="Обычный 8 6 3 2" xfId="3565"/>
    <cellStyle name="Обычный 8 6 4" xfId="3566"/>
    <cellStyle name="Обычный 8 7" xfId="3567"/>
    <cellStyle name="Обычный 8 7 2" xfId="3568"/>
    <cellStyle name="Обычный 8 7 2 2" xfId="3569"/>
    <cellStyle name="Обычный 8 7 3" xfId="3570"/>
    <cellStyle name="Обычный 8 7 3 2" xfId="3571"/>
    <cellStyle name="Обычный 8 7 4" xfId="3572"/>
    <cellStyle name="Обычный 8 8" xfId="3573"/>
    <cellStyle name="Обычный 8 8 2" xfId="3574"/>
    <cellStyle name="Обычный 8 8 2 2" xfId="3575"/>
    <cellStyle name="Обычный 8 8 3" xfId="3576"/>
    <cellStyle name="Обычный 8 8 3 2" xfId="3577"/>
    <cellStyle name="Обычный 8 8 4" xfId="3578"/>
    <cellStyle name="Обычный 8 9" xfId="3579"/>
    <cellStyle name="Обычный 8 9 2" xfId="3580"/>
    <cellStyle name="Обычный 9" xfId="3581"/>
    <cellStyle name="Обычный 9 2" xfId="3582"/>
    <cellStyle name="Подзаголовок" xfId="3583"/>
    <cellStyle name="Процентный 2" xfId="3584"/>
    <cellStyle name="Процентный 2 2" xfId="3585"/>
    <cellStyle name="Процентный 2 2 2" xfId="3586"/>
    <cellStyle name="Процентный 2 3" xfId="3587"/>
    <cellStyle name="Процентный 2 4" xfId="3588"/>
    <cellStyle name="Процентный 3" xfId="3589"/>
    <cellStyle name="Процентный 3 2" xfId="3590"/>
    <cellStyle name="Процентный 4" xfId="3591"/>
    <cellStyle name="Процентный 4 2" xfId="3592"/>
    <cellStyle name="Процентный 5" xfId="3593"/>
    <cellStyle name="Процентный 5 10" xfId="3594"/>
    <cellStyle name="Процентный 5 10 2" xfId="3595"/>
    <cellStyle name="Процентный 5 11" xfId="3596"/>
    <cellStyle name="Процентный 5 11 2" xfId="3597"/>
    <cellStyle name="Процентный 5 12" xfId="3598"/>
    <cellStyle name="Процентный 5 2" xfId="3599"/>
    <cellStyle name="Процентный 5 2 10" xfId="3600"/>
    <cellStyle name="Процентный 5 2 10 2" xfId="3601"/>
    <cellStyle name="Процентный 5 2 11" xfId="3602"/>
    <cellStyle name="Процентный 5 2 2" xfId="3603"/>
    <cellStyle name="Процентный 5 2 2 2" xfId="3604"/>
    <cellStyle name="Процентный 5 2 2 2 2" xfId="3605"/>
    <cellStyle name="Процентный 5 2 2 2 2 2" xfId="3606"/>
    <cellStyle name="Процентный 5 2 2 2 2 2 2" xfId="3607"/>
    <cellStyle name="Процентный 5 2 2 2 2 3" xfId="3608"/>
    <cellStyle name="Процентный 5 2 2 2 2 3 2" xfId="3609"/>
    <cellStyle name="Процентный 5 2 2 2 2 4" xfId="3610"/>
    <cellStyle name="Процентный 5 2 2 2 3" xfId="3611"/>
    <cellStyle name="Процентный 5 2 2 2 3 2" xfId="3612"/>
    <cellStyle name="Процентный 5 2 2 2 3 2 2" xfId="3613"/>
    <cellStyle name="Процентный 5 2 2 2 3 3" xfId="3614"/>
    <cellStyle name="Процентный 5 2 2 2 3 3 2" xfId="3615"/>
    <cellStyle name="Процентный 5 2 2 2 3 4" xfId="3616"/>
    <cellStyle name="Процентный 5 2 2 2 4" xfId="3617"/>
    <cellStyle name="Процентный 5 2 2 2 4 2" xfId="3618"/>
    <cellStyle name="Процентный 5 2 2 2 4 2 2" xfId="3619"/>
    <cellStyle name="Процентный 5 2 2 2 4 3" xfId="3620"/>
    <cellStyle name="Процентный 5 2 2 2 4 3 2" xfId="3621"/>
    <cellStyle name="Процентный 5 2 2 2 4 4" xfId="3622"/>
    <cellStyle name="Процентный 5 2 2 2 5" xfId="3623"/>
    <cellStyle name="Процентный 5 2 2 2 5 2" xfId="3624"/>
    <cellStyle name="Процентный 5 2 2 2 6" xfId="3625"/>
    <cellStyle name="Процентный 5 2 2 2 6 2" xfId="3626"/>
    <cellStyle name="Процентный 5 2 2 2 7" xfId="3627"/>
    <cellStyle name="Процентный 5 2 2 3" xfId="3628"/>
    <cellStyle name="Процентный 5 2 2 3 2" xfId="3629"/>
    <cellStyle name="Процентный 5 2 2 3 2 2" xfId="3630"/>
    <cellStyle name="Процентный 5 2 2 3 2 2 2" xfId="3631"/>
    <cellStyle name="Процентный 5 2 2 3 2 3" xfId="3632"/>
    <cellStyle name="Процентный 5 2 2 3 2 3 2" xfId="3633"/>
    <cellStyle name="Процентный 5 2 2 3 2 4" xfId="3634"/>
    <cellStyle name="Процентный 5 2 2 3 3" xfId="3635"/>
    <cellStyle name="Процентный 5 2 2 3 3 2" xfId="3636"/>
    <cellStyle name="Процентный 5 2 2 3 3 2 2" xfId="3637"/>
    <cellStyle name="Процентный 5 2 2 3 3 3" xfId="3638"/>
    <cellStyle name="Процентный 5 2 2 3 3 3 2" xfId="3639"/>
    <cellStyle name="Процентный 5 2 2 3 3 4" xfId="3640"/>
    <cellStyle name="Процентный 5 2 2 3 4" xfId="3641"/>
    <cellStyle name="Процентный 5 2 2 3 4 2" xfId="3642"/>
    <cellStyle name="Процентный 5 2 2 3 4 2 2" xfId="3643"/>
    <cellStyle name="Процентный 5 2 2 3 4 3" xfId="3644"/>
    <cellStyle name="Процентный 5 2 2 3 4 3 2" xfId="3645"/>
    <cellStyle name="Процентный 5 2 2 3 4 4" xfId="3646"/>
    <cellStyle name="Процентный 5 2 2 3 5" xfId="3647"/>
    <cellStyle name="Процентный 5 2 2 3 5 2" xfId="3648"/>
    <cellStyle name="Процентный 5 2 2 3 6" xfId="3649"/>
    <cellStyle name="Процентный 5 2 2 3 6 2" xfId="3650"/>
    <cellStyle name="Процентный 5 2 2 3 7" xfId="3651"/>
    <cellStyle name="Процентный 5 2 2 4" xfId="3652"/>
    <cellStyle name="Процентный 5 2 2 4 2" xfId="3653"/>
    <cellStyle name="Процентный 5 2 2 4 2 2" xfId="3654"/>
    <cellStyle name="Процентный 5 2 2 4 3" xfId="3655"/>
    <cellStyle name="Процентный 5 2 2 4 3 2" xfId="3656"/>
    <cellStyle name="Процентный 5 2 2 4 4" xfId="3657"/>
    <cellStyle name="Процентный 5 2 2 5" xfId="3658"/>
    <cellStyle name="Процентный 5 2 2 5 2" xfId="3659"/>
    <cellStyle name="Процентный 5 2 2 5 2 2" xfId="3660"/>
    <cellStyle name="Процентный 5 2 2 5 3" xfId="3661"/>
    <cellStyle name="Процентный 5 2 2 5 3 2" xfId="3662"/>
    <cellStyle name="Процентный 5 2 2 5 4" xfId="3663"/>
    <cellStyle name="Процентный 5 2 2 6" xfId="3664"/>
    <cellStyle name="Процентный 5 2 2 6 2" xfId="3665"/>
    <cellStyle name="Процентный 5 2 2 6 2 2" xfId="3666"/>
    <cellStyle name="Процентный 5 2 2 6 3" xfId="3667"/>
    <cellStyle name="Процентный 5 2 2 6 3 2" xfId="3668"/>
    <cellStyle name="Процентный 5 2 2 6 4" xfId="3669"/>
    <cellStyle name="Процентный 5 2 2 7" xfId="3670"/>
    <cellStyle name="Процентный 5 2 2 7 2" xfId="3671"/>
    <cellStyle name="Процентный 5 2 2 8" xfId="3672"/>
    <cellStyle name="Процентный 5 2 2 8 2" xfId="3673"/>
    <cellStyle name="Процентный 5 2 2 9" xfId="3674"/>
    <cellStyle name="Процентный 5 2 3" xfId="3675"/>
    <cellStyle name="Процентный 5 2 3 2" xfId="3676"/>
    <cellStyle name="Процентный 5 2 3 2 2" xfId="3677"/>
    <cellStyle name="Процентный 5 2 3 2 2 2" xfId="3678"/>
    <cellStyle name="Процентный 5 2 3 2 2 2 2" xfId="3679"/>
    <cellStyle name="Процентный 5 2 3 2 2 3" xfId="3680"/>
    <cellStyle name="Процентный 5 2 3 2 2 3 2" xfId="3681"/>
    <cellStyle name="Процентный 5 2 3 2 2 4" xfId="3682"/>
    <cellStyle name="Процентный 5 2 3 2 3" xfId="3683"/>
    <cellStyle name="Процентный 5 2 3 2 3 2" xfId="3684"/>
    <cellStyle name="Процентный 5 2 3 2 3 2 2" xfId="3685"/>
    <cellStyle name="Процентный 5 2 3 2 3 3" xfId="3686"/>
    <cellStyle name="Процентный 5 2 3 2 3 3 2" xfId="3687"/>
    <cellStyle name="Процентный 5 2 3 2 3 4" xfId="3688"/>
    <cellStyle name="Процентный 5 2 3 2 4" xfId="3689"/>
    <cellStyle name="Процентный 5 2 3 2 4 2" xfId="3690"/>
    <cellStyle name="Процентный 5 2 3 2 4 2 2" xfId="3691"/>
    <cellStyle name="Процентный 5 2 3 2 4 3" xfId="3692"/>
    <cellStyle name="Процентный 5 2 3 2 4 3 2" xfId="3693"/>
    <cellStyle name="Процентный 5 2 3 2 4 4" xfId="3694"/>
    <cellStyle name="Процентный 5 2 3 2 5" xfId="3695"/>
    <cellStyle name="Процентный 5 2 3 2 5 2" xfId="3696"/>
    <cellStyle name="Процентный 5 2 3 2 6" xfId="3697"/>
    <cellStyle name="Процентный 5 2 3 2 6 2" xfId="3698"/>
    <cellStyle name="Процентный 5 2 3 2 7" xfId="3699"/>
    <cellStyle name="Процентный 5 2 3 3" xfId="3700"/>
    <cellStyle name="Процентный 5 2 3 3 2" xfId="3701"/>
    <cellStyle name="Процентный 5 2 3 3 2 2" xfId="3702"/>
    <cellStyle name="Процентный 5 2 3 3 2 2 2" xfId="3703"/>
    <cellStyle name="Процентный 5 2 3 3 2 3" xfId="3704"/>
    <cellStyle name="Процентный 5 2 3 3 2 3 2" xfId="3705"/>
    <cellStyle name="Процентный 5 2 3 3 2 4" xfId="3706"/>
    <cellStyle name="Процентный 5 2 3 3 3" xfId="3707"/>
    <cellStyle name="Процентный 5 2 3 3 3 2" xfId="3708"/>
    <cellStyle name="Процентный 5 2 3 3 3 2 2" xfId="3709"/>
    <cellStyle name="Процентный 5 2 3 3 3 3" xfId="3710"/>
    <cellStyle name="Процентный 5 2 3 3 3 3 2" xfId="3711"/>
    <cellStyle name="Процентный 5 2 3 3 3 4" xfId="3712"/>
    <cellStyle name="Процентный 5 2 3 3 4" xfId="3713"/>
    <cellStyle name="Процентный 5 2 3 3 4 2" xfId="3714"/>
    <cellStyle name="Процентный 5 2 3 3 4 2 2" xfId="3715"/>
    <cellStyle name="Процентный 5 2 3 3 4 3" xfId="3716"/>
    <cellStyle name="Процентный 5 2 3 3 4 3 2" xfId="3717"/>
    <cellStyle name="Процентный 5 2 3 3 4 4" xfId="3718"/>
    <cellStyle name="Процентный 5 2 3 3 5" xfId="3719"/>
    <cellStyle name="Процентный 5 2 3 3 5 2" xfId="3720"/>
    <cellStyle name="Процентный 5 2 3 3 6" xfId="3721"/>
    <cellStyle name="Процентный 5 2 3 3 6 2" xfId="3722"/>
    <cellStyle name="Процентный 5 2 3 3 7" xfId="3723"/>
    <cellStyle name="Процентный 5 2 3 4" xfId="3724"/>
    <cellStyle name="Процентный 5 2 3 4 2" xfId="3725"/>
    <cellStyle name="Процентный 5 2 3 4 2 2" xfId="3726"/>
    <cellStyle name="Процентный 5 2 3 4 3" xfId="3727"/>
    <cellStyle name="Процентный 5 2 3 4 3 2" xfId="3728"/>
    <cellStyle name="Процентный 5 2 3 4 4" xfId="3729"/>
    <cellStyle name="Процентный 5 2 3 5" xfId="3730"/>
    <cellStyle name="Процентный 5 2 3 5 2" xfId="3731"/>
    <cellStyle name="Процентный 5 2 3 5 2 2" xfId="3732"/>
    <cellStyle name="Процентный 5 2 3 5 3" xfId="3733"/>
    <cellStyle name="Процентный 5 2 3 5 3 2" xfId="3734"/>
    <cellStyle name="Процентный 5 2 3 5 4" xfId="3735"/>
    <cellStyle name="Процентный 5 2 3 6" xfId="3736"/>
    <cellStyle name="Процентный 5 2 3 6 2" xfId="3737"/>
    <cellStyle name="Процентный 5 2 3 6 2 2" xfId="3738"/>
    <cellStyle name="Процентный 5 2 3 6 3" xfId="3739"/>
    <cellStyle name="Процентный 5 2 3 6 3 2" xfId="3740"/>
    <cellStyle name="Процентный 5 2 3 6 4" xfId="3741"/>
    <cellStyle name="Процентный 5 2 3 7" xfId="3742"/>
    <cellStyle name="Процентный 5 2 3 7 2" xfId="3743"/>
    <cellStyle name="Процентный 5 2 3 8" xfId="3744"/>
    <cellStyle name="Процентный 5 2 3 8 2" xfId="3745"/>
    <cellStyle name="Процентный 5 2 3 9" xfId="3746"/>
    <cellStyle name="Процентный 5 2 4" xfId="3747"/>
    <cellStyle name="Процентный 5 2 4 2" xfId="3748"/>
    <cellStyle name="Процентный 5 2 4 2 2" xfId="3749"/>
    <cellStyle name="Процентный 5 2 4 2 2 2" xfId="3750"/>
    <cellStyle name="Процентный 5 2 4 2 3" xfId="3751"/>
    <cellStyle name="Процентный 5 2 4 2 3 2" xfId="3752"/>
    <cellStyle name="Процентный 5 2 4 2 4" xfId="3753"/>
    <cellStyle name="Процентный 5 2 4 3" xfId="3754"/>
    <cellStyle name="Процентный 5 2 4 3 2" xfId="3755"/>
    <cellStyle name="Процентный 5 2 4 3 2 2" xfId="3756"/>
    <cellStyle name="Процентный 5 2 4 3 3" xfId="3757"/>
    <cellStyle name="Процентный 5 2 4 3 3 2" xfId="3758"/>
    <cellStyle name="Процентный 5 2 4 3 4" xfId="3759"/>
    <cellStyle name="Процентный 5 2 4 4" xfId="3760"/>
    <cellStyle name="Процентный 5 2 4 4 2" xfId="3761"/>
    <cellStyle name="Процентный 5 2 4 4 2 2" xfId="3762"/>
    <cellStyle name="Процентный 5 2 4 4 3" xfId="3763"/>
    <cellStyle name="Процентный 5 2 4 4 3 2" xfId="3764"/>
    <cellStyle name="Процентный 5 2 4 4 4" xfId="3765"/>
    <cellStyle name="Процентный 5 2 4 5" xfId="3766"/>
    <cellStyle name="Процентный 5 2 4 5 2" xfId="3767"/>
    <cellStyle name="Процентный 5 2 4 6" xfId="3768"/>
    <cellStyle name="Процентный 5 2 4 6 2" xfId="3769"/>
    <cellStyle name="Процентный 5 2 4 7" xfId="3770"/>
    <cellStyle name="Процентный 5 2 5" xfId="3771"/>
    <cellStyle name="Процентный 5 2 5 2" xfId="3772"/>
    <cellStyle name="Процентный 5 2 5 2 2" xfId="3773"/>
    <cellStyle name="Процентный 5 2 5 2 2 2" xfId="3774"/>
    <cellStyle name="Процентный 5 2 5 2 3" xfId="3775"/>
    <cellStyle name="Процентный 5 2 5 2 3 2" xfId="3776"/>
    <cellStyle name="Процентный 5 2 5 2 4" xfId="3777"/>
    <cellStyle name="Процентный 5 2 5 3" xfId="3778"/>
    <cellStyle name="Процентный 5 2 5 3 2" xfId="3779"/>
    <cellStyle name="Процентный 5 2 5 3 2 2" xfId="3780"/>
    <cellStyle name="Процентный 5 2 5 3 3" xfId="3781"/>
    <cellStyle name="Процентный 5 2 5 3 3 2" xfId="3782"/>
    <cellStyle name="Процентный 5 2 5 3 4" xfId="3783"/>
    <cellStyle name="Процентный 5 2 5 4" xfId="3784"/>
    <cellStyle name="Процентный 5 2 5 4 2" xfId="3785"/>
    <cellStyle name="Процентный 5 2 5 4 2 2" xfId="3786"/>
    <cellStyle name="Процентный 5 2 5 4 3" xfId="3787"/>
    <cellStyle name="Процентный 5 2 5 4 3 2" xfId="3788"/>
    <cellStyle name="Процентный 5 2 5 4 4" xfId="3789"/>
    <cellStyle name="Процентный 5 2 5 5" xfId="3790"/>
    <cellStyle name="Процентный 5 2 5 5 2" xfId="3791"/>
    <cellStyle name="Процентный 5 2 5 6" xfId="3792"/>
    <cellStyle name="Процентный 5 2 5 6 2" xfId="3793"/>
    <cellStyle name="Процентный 5 2 5 7" xfId="3794"/>
    <cellStyle name="Процентный 5 2 6" xfId="3795"/>
    <cellStyle name="Процентный 5 2 6 2" xfId="3796"/>
    <cellStyle name="Процентный 5 2 6 2 2" xfId="3797"/>
    <cellStyle name="Процентный 5 2 6 3" xfId="3798"/>
    <cellStyle name="Процентный 5 2 6 3 2" xfId="3799"/>
    <cellStyle name="Процентный 5 2 6 4" xfId="3800"/>
    <cellStyle name="Процентный 5 2 7" xfId="3801"/>
    <cellStyle name="Процентный 5 2 7 2" xfId="3802"/>
    <cellStyle name="Процентный 5 2 7 2 2" xfId="3803"/>
    <cellStyle name="Процентный 5 2 7 3" xfId="3804"/>
    <cellStyle name="Процентный 5 2 7 3 2" xfId="3805"/>
    <cellStyle name="Процентный 5 2 7 4" xfId="3806"/>
    <cellStyle name="Процентный 5 2 8" xfId="3807"/>
    <cellStyle name="Процентный 5 2 8 2" xfId="3808"/>
    <cellStyle name="Процентный 5 2 8 2 2" xfId="3809"/>
    <cellStyle name="Процентный 5 2 8 3" xfId="3810"/>
    <cellStyle name="Процентный 5 2 8 3 2" xfId="3811"/>
    <cellStyle name="Процентный 5 2 8 4" xfId="3812"/>
    <cellStyle name="Процентный 5 2 9" xfId="3813"/>
    <cellStyle name="Процентный 5 2 9 2" xfId="3814"/>
    <cellStyle name="Процентный 5 3" xfId="3815"/>
    <cellStyle name="Процентный 5 3 2" xfId="3816"/>
    <cellStyle name="Процентный 5 3 2 2" xfId="3817"/>
    <cellStyle name="Процентный 5 3 2 2 2" xfId="3818"/>
    <cellStyle name="Процентный 5 3 2 2 2 2" xfId="3819"/>
    <cellStyle name="Процентный 5 3 2 2 3" xfId="3820"/>
    <cellStyle name="Процентный 5 3 2 2 3 2" xfId="3821"/>
    <cellStyle name="Процентный 5 3 2 2 4" xfId="3822"/>
    <cellStyle name="Процентный 5 3 2 3" xfId="3823"/>
    <cellStyle name="Процентный 5 3 2 3 2" xfId="3824"/>
    <cellStyle name="Процентный 5 3 2 3 2 2" xfId="3825"/>
    <cellStyle name="Процентный 5 3 2 3 3" xfId="3826"/>
    <cellStyle name="Процентный 5 3 2 3 3 2" xfId="3827"/>
    <cellStyle name="Процентный 5 3 2 3 4" xfId="3828"/>
    <cellStyle name="Процентный 5 3 2 4" xfId="3829"/>
    <cellStyle name="Процентный 5 3 2 4 2" xfId="3830"/>
    <cellStyle name="Процентный 5 3 2 4 2 2" xfId="3831"/>
    <cellStyle name="Процентный 5 3 2 4 3" xfId="3832"/>
    <cellStyle name="Процентный 5 3 2 4 3 2" xfId="3833"/>
    <cellStyle name="Процентный 5 3 2 4 4" xfId="3834"/>
    <cellStyle name="Процентный 5 3 2 5" xfId="3835"/>
    <cellStyle name="Процентный 5 3 2 5 2" xfId="3836"/>
    <cellStyle name="Процентный 5 3 2 6" xfId="3837"/>
    <cellStyle name="Процентный 5 3 2 6 2" xfId="3838"/>
    <cellStyle name="Процентный 5 3 2 7" xfId="3839"/>
    <cellStyle name="Процентный 5 3 3" xfId="3840"/>
    <cellStyle name="Процентный 5 3 3 2" xfId="3841"/>
    <cellStyle name="Процентный 5 3 3 2 2" xfId="3842"/>
    <cellStyle name="Процентный 5 3 3 2 2 2" xfId="3843"/>
    <cellStyle name="Процентный 5 3 3 2 3" xfId="3844"/>
    <cellStyle name="Процентный 5 3 3 2 3 2" xfId="3845"/>
    <cellStyle name="Процентный 5 3 3 2 4" xfId="3846"/>
    <cellStyle name="Процентный 5 3 3 3" xfId="3847"/>
    <cellStyle name="Процентный 5 3 3 3 2" xfId="3848"/>
    <cellStyle name="Процентный 5 3 3 3 2 2" xfId="3849"/>
    <cellStyle name="Процентный 5 3 3 3 3" xfId="3850"/>
    <cellStyle name="Процентный 5 3 3 3 3 2" xfId="3851"/>
    <cellStyle name="Процентный 5 3 3 3 4" xfId="3852"/>
    <cellStyle name="Процентный 5 3 3 4" xfId="3853"/>
    <cellStyle name="Процентный 5 3 3 4 2" xfId="3854"/>
    <cellStyle name="Процентный 5 3 3 4 2 2" xfId="3855"/>
    <cellStyle name="Процентный 5 3 3 4 3" xfId="3856"/>
    <cellStyle name="Процентный 5 3 3 4 3 2" xfId="3857"/>
    <cellStyle name="Процентный 5 3 3 4 4" xfId="3858"/>
    <cellStyle name="Процентный 5 3 3 5" xfId="3859"/>
    <cellStyle name="Процентный 5 3 3 5 2" xfId="3860"/>
    <cellStyle name="Процентный 5 3 3 6" xfId="3861"/>
    <cellStyle name="Процентный 5 3 3 6 2" xfId="3862"/>
    <cellStyle name="Процентный 5 3 3 7" xfId="3863"/>
    <cellStyle name="Процентный 5 3 4" xfId="3864"/>
    <cellStyle name="Процентный 5 3 4 2" xfId="3865"/>
    <cellStyle name="Процентный 5 3 4 2 2" xfId="3866"/>
    <cellStyle name="Процентный 5 3 4 3" xfId="3867"/>
    <cellStyle name="Процентный 5 3 4 3 2" xfId="3868"/>
    <cellStyle name="Процентный 5 3 4 4" xfId="3869"/>
    <cellStyle name="Процентный 5 3 5" xfId="3870"/>
    <cellStyle name="Процентный 5 3 5 2" xfId="3871"/>
    <cellStyle name="Процентный 5 3 5 2 2" xfId="3872"/>
    <cellStyle name="Процентный 5 3 5 3" xfId="3873"/>
    <cellStyle name="Процентный 5 3 5 3 2" xfId="3874"/>
    <cellStyle name="Процентный 5 3 5 4" xfId="3875"/>
    <cellStyle name="Процентный 5 3 6" xfId="3876"/>
    <cellStyle name="Процентный 5 3 6 2" xfId="3877"/>
    <cellStyle name="Процентный 5 3 6 2 2" xfId="3878"/>
    <cellStyle name="Процентный 5 3 6 3" xfId="3879"/>
    <cellStyle name="Процентный 5 3 6 3 2" xfId="3880"/>
    <cellStyle name="Процентный 5 3 6 4" xfId="3881"/>
    <cellStyle name="Процентный 5 3 7" xfId="3882"/>
    <cellStyle name="Процентный 5 3 7 2" xfId="3883"/>
    <cellStyle name="Процентный 5 3 8" xfId="3884"/>
    <cellStyle name="Процентный 5 3 8 2" xfId="3885"/>
    <cellStyle name="Процентный 5 3 9" xfId="3886"/>
    <cellStyle name="Процентный 5 4" xfId="3887"/>
    <cellStyle name="Процентный 5 4 2" xfId="3888"/>
    <cellStyle name="Процентный 5 4 2 2" xfId="3889"/>
    <cellStyle name="Процентный 5 4 2 2 2" xfId="3890"/>
    <cellStyle name="Процентный 5 4 2 2 2 2" xfId="3891"/>
    <cellStyle name="Процентный 5 4 2 2 3" xfId="3892"/>
    <cellStyle name="Процентный 5 4 2 2 3 2" xfId="3893"/>
    <cellStyle name="Процентный 5 4 2 2 4" xfId="3894"/>
    <cellStyle name="Процентный 5 4 2 3" xfId="3895"/>
    <cellStyle name="Процентный 5 4 2 3 2" xfId="3896"/>
    <cellStyle name="Процентный 5 4 2 3 2 2" xfId="3897"/>
    <cellStyle name="Процентный 5 4 2 3 3" xfId="3898"/>
    <cellStyle name="Процентный 5 4 2 3 3 2" xfId="3899"/>
    <cellStyle name="Процентный 5 4 2 3 4" xfId="3900"/>
    <cellStyle name="Процентный 5 4 2 4" xfId="3901"/>
    <cellStyle name="Процентный 5 4 2 4 2" xfId="3902"/>
    <cellStyle name="Процентный 5 4 2 4 2 2" xfId="3903"/>
    <cellStyle name="Процентный 5 4 2 4 3" xfId="3904"/>
    <cellStyle name="Процентный 5 4 2 4 3 2" xfId="3905"/>
    <cellStyle name="Процентный 5 4 2 4 4" xfId="3906"/>
    <cellStyle name="Процентный 5 4 2 5" xfId="3907"/>
    <cellStyle name="Процентный 5 4 2 5 2" xfId="3908"/>
    <cellStyle name="Процентный 5 4 2 6" xfId="3909"/>
    <cellStyle name="Процентный 5 4 2 6 2" xfId="3910"/>
    <cellStyle name="Процентный 5 4 2 7" xfId="3911"/>
    <cellStyle name="Процентный 5 4 3" xfId="3912"/>
    <cellStyle name="Процентный 5 4 3 2" xfId="3913"/>
    <cellStyle name="Процентный 5 4 3 2 2" xfId="3914"/>
    <cellStyle name="Процентный 5 4 3 2 2 2" xfId="3915"/>
    <cellStyle name="Процентный 5 4 3 2 3" xfId="3916"/>
    <cellStyle name="Процентный 5 4 3 2 3 2" xfId="3917"/>
    <cellStyle name="Процентный 5 4 3 2 4" xfId="3918"/>
    <cellStyle name="Процентный 5 4 3 3" xfId="3919"/>
    <cellStyle name="Процентный 5 4 3 3 2" xfId="3920"/>
    <cellStyle name="Процентный 5 4 3 3 2 2" xfId="3921"/>
    <cellStyle name="Процентный 5 4 3 3 3" xfId="3922"/>
    <cellStyle name="Процентный 5 4 3 3 3 2" xfId="3923"/>
    <cellStyle name="Процентный 5 4 3 3 4" xfId="3924"/>
    <cellStyle name="Процентный 5 4 3 4" xfId="3925"/>
    <cellStyle name="Процентный 5 4 3 4 2" xfId="3926"/>
    <cellStyle name="Процентный 5 4 3 4 2 2" xfId="3927"/>
    <cellStyle name="Процентный 5 4 3 4 3" xfId="3928"/>
    <cellStyle name="Процентный 5 4 3 4 3 2" xfId="3929"/>
    <cellStyle name="Процентный 5 4 3 4 4" xfId="3930"/>
    <cellStyle name="Процентный 5 4 3 5" xfId="3931"/>
    <cellStyle name="Процентный 5 4 3 5 2" xfId="3932"/>
    <cellStyle name="Процентный 5 4 3 6" xfId="3933"/>
    <cellStyle name="Процентный 5 4 3 6 2" xfId="3934"/>
    <cellStyle name="Процентный 5 4 3 7" xfId="3935"/>
    <cellStyle name="Процентный 5 4 4" xfId="3936"/>
    <cellStyle name="Процентный 5 4 4 2" xfId="3937"/>
    <cellStyle name="Процентный 5 4 4 2 2" xfId="3938"/>
    <cellStyle name="Процентный 5 4 4 3" xfId="3939"/>
    <cellStyle name="Процентный 5 4 4 3 2" xfId="3940"/>
    <cellStyle name="Процентный 5 4 4 4" xfId="3941"/>
    <cellStyle name="Процентный 5 4 5" xfId="3942"/>
    <cellStyle name="Процентный 5 4 5 2" xfId="3943"/>
    <cellStyle name="Процентный 5 4 5 2 2" xfId="3944"/>
    <cellStyle name="Процентный 5 4 5 3" xfId="3945"/>
    <cellStyle name="Процентный 5 4 5 3 2" xfId="3946"/>
    <cellStyle name="Процентный 5 4 5 4" xfId="3947"/>
    <cellStyle name="Процентный 5 4 6" xfId="3948"/>
    <cellStyle name="Процентный 5 4 6 2" xfId="3949"/>
    <cellStyle name="Процентный 5 4 6 2 2" xfId="3950"/>
    <cellStyle name="Процентный 5 4 6 3" xfId="3951"/>
    <cellStyle name="Процентный 5 4 6 3 2" xfId="3952"/>
    <cellStyle name="Процентный 5 4 6 4" xfId="3953"/>
    <cellStyle name="Процентный 5 4 7" xfId="3954"/>
    <cellStyle name="Процентный 5 4 7 2" xfId="3955"/>
    <cellStyle name="Процентный 5 4 8" xfId="3956"/>
    <cellStyle name="Процентный 5 4 8 2" xfId="3957"/>
    <cellStyle name="Процентный 5 4 9" xfId="3958"/>
    <cellStyle name="Процентный 5 5" xfId="3959"/>
    <cellStyle name="Процентный 5 5 2" xfId="3960"/>
    <cellStyle name="Процентный 5 5 2 2" xfId="3961"/>
    <cellStyle name="Процентный 5 5 2 2 2" xfId="3962"/>
    <cellStyle name="Процентный 5 5 2 3" xfId="3963"/>
    <cellStyle name="Процентный 5 5 2 3 2" xfId="3964"/>
    <cellStyle name="Процентный 5 5 2 4" xfId="3965"/>
    <cellStyle name="Процентный 5 5 3" xfId="3966"/>
    <cellStyle name="Процентный 5 5 3 2" xfId="3967"/>
    <cellStyle name="Процентный 5 5 3 2 2" xfId="3968"/>
    <cellStyle name="Процентный 5 5 3 3" xfId="3969"/>
    <cellStyle name="Процентный 5 5 3 3 2" xfId="3970"/>
    <cellStyle name="Процентный 5 5 3 4" xfId="3971"/>
    <cellStyle name="Процентный 5 5 4" xfId="3972"/>
    <cellStyle name="Процентный 5 5 4 2" xfId="3973"/>
    <cellStyle name="Процентный 5 5 4 2 2" xfId="3974"/>
    <cellStyle name="Процентный 5 5 4 3" xfId="3975"/>
    <cellStyle name="Процентный 5 5 4 3 2" xfId="3976"/>
    <cellStyle name="Процентный 5 5 4 4" xfId="3977"/>
    <cellStyle name="Процентный 5 5 5" xfId="3978"/>
    <cellStyle name="Процентный 5 5 5 2" xfId="3979"/>
    <cellStyle name="Процентный 5 5 6" xfId="3980"/>
    <cellStyle name="Процентный 5 5 6 2" xfId="3981"/>
    <cellStyle name="Процентный 5 5 7" xfId="3982"/>
    <cellStyle name="Процентный 5 6" xfId="3983"/>
    <cellStyle name="Процентный 5 6 2" xfId="3984"/>
    <cellStyle name="Процентный 5 6 2 2" xfId="3985"/>
    <cellStyle name="Процентный 5 6 2 2 2" xfId="3986"/>
    <cellStyle name="Процентный 5 6 2 3" xfId="3987"/>
    <cellStyle name="Процентный 5 6 2 3 2" xfId="3988"/>
    <cellStyle name="Процентный 5 6 2 4" xfId="3989"/>
    <cellStyle name="Процентный 5 6 3" xfId="3990"/>
    <cellStyle name="Процентный 5 6 3 2" xfId="3991"/>
    <cellStyle name="Процентный 5 6 3 2 2" xfId="3992"/>
    <cellStyle name="Процентный 5 6 3 3" xfId="3993"/>
    <cellStyle name="Процентный 5 6 3 3 2" xfId="3994"/>
    <cellStyle name="Процентный 5 6 3 4" xfId="3995"/>
    <cellStyle name="Процентный 5 6 4" xfId="3996"/>
    <cellStyle name="Процентный 5 6 4 2" xfId="3997"/>
    <cellStyle name="Процентный 5 6 4 2 2" xfId="3998"/>
    <cellStyle name="Процентный 5 6 4 3" xfId="3999"/>
    <cellStyle name="Процентный 5 6 4 3 2" xfId="4000"/>
    <cellStyle name="Процентный 5 6 4 4" xfId="4001"/>
    <cellStyle name="Процентный 5 6 5" xfId="4002"/>
    <cellStyle name="Процентный 5 6 5 2" xfId="4003"/>
    <cellStyle name="Процентный 5 6 6" xfId="4004"/>
    <cellStyle name="Процентный 5 6 6 2" xfId="4005"/>
    <cellStyle name="Процентный 5 6 7" xfId="4006"/>
    <cellStyle name="Процентный 5 7" xfId="4007"/>
    <cellStyle name="Процентный 5 7 2" xfId="4008"/>
    <cellStyle name="Процентный 5 7 2 2" xfId="4009"/>
    <cellStyle name="Процентный 5 7 3" xfId="4010"/>
    <cellStyle name="Процентный 5 7 3 2" xfId="4011"/>
    <cellStyle name="Процентный 5 7 4" xfId="4012"/>
    <cellStyle name="Процентный 5 8" xfId="4013"/>
    <cellStyle name="Процентный 5 8 2" xfId="4014"/>
    <cellStyle name="Процентный 5 8 2 2" xfId="4015"/>
    <cellStyle name="Процентный 5 8 3" xfId="4016"/>
    <cellStyle name="Процентный 5 8 3 2" xfId="4017"/>
    <cellStyle name="Процентный 5 8 4" xfId="4018"/>
    <cellStyle name="Процентный 5 9" xfId="4019"/>
    <cellStyle name="Процентный 5 9 2" xfId="4020"/>
    <cellStyle name="Процентный 5 9 2 2" xfId="4021"/>
    <cellStyle name="Процентный 5 9 3" xfId="4022"/>
    <cellStyle name="Процентный 5 9 3 2" xfId="4023"/>
    <cellStyle name="Процентный 5 9 4" xfId="4024"/>
    <cellStyle name="Процентный 6" xfId="4025"/>
    <cellStyle name="Проценты" xfId="4026"/>
    <cellStyle name="Русский" xfId="4027"/>
    <cellStyle name="С разделителем" xfId="4028"/>
    <cellStyle name="Стиль 1" xfId="4029"/>
    <cellStyle name="Табличный" xfId="4030"/>
    <cellStyle name="Текст" xfId="4031"/>
    <cellStyle name="ТекстЛ" xfId="4032"/>
    <cellStyle name="ТекстР" xfId="4033"/>
    <cellStyle name="ТекстЦ" xfId="4034"/>
    <cellStyle name="Тело таблицы" xfId="4035"/>
    <cellStyle name="тонны" xfId="4036"/>
    <cellStyle name="тонны 2" xfId="4037"/>
    <cellStyle name="тонны 3" xfId="4038"/>
    <cellStyle name="тонны 3 2" xfId="4039"/>
    <cellStyle name="Тысячи [0]_01.01.98" xfId="4040"/>
    <cellStyle name="Тысячи_01.01.98" xfId="4041"/>
    <cellStyle name="Финансовый 2" xfId="4042"/>
    <cellStyle name="Финансовый 2 2" xfId="4043"/>
    <cellStyle name="Финансовый 2 2 2" xfId="4044"/>
    <cellStyle name="Финансовый 2 2 2 2" xfId="4045"/>
    <cellStyle name="Финансовый 2 2 3" xfId="4046"/>
    <cellStyle name="Финансовый 2 3" xfId="4047"/>
    <cellStyle name="Финансовый 2 3 2" xfId="4048"/>
    <cellStyle name="Финансовый 2 4" xfId="4049"/>
    <cellStyle name="Финансовый 2 4 2" xfId="4050"/>
    <cellStyle name="Финансовый 2 5" xfId="4051"/>
    <cellStyle name="Финансовый 3" xfId="4052"/>
    <cellStyle name="Финансовый 3 2" xfId="4053"/>
    <cellStyle name="Финансовый 3 2 2" xfId="4054"/>
    <cellStyle name="Финансовый 3 3" xfId="4055"/>
    <cellStyle name="Финансовый 4" xfId="4056"/>
    <cellStyle name="Финансовый 4 2" xfId="4057"/>
    <cellStyle name="Финансовый 4 2 2" xfId="4058"/>
    <cellStyle name="Финансовый 4 3" xfId="4059"/>
    <cellStyle name="Финансовый 4 3 2" xfId="4060"/>
    <cellStyle name="Финансовый 4 4" xfId="4061"/>
    <cellStyle name="Финансовый 5" xfId="4062"/>
    <cellStyle name="Финансовый 5 2" xfId="4063"/>
    <cellStyle name="Финансовый 6" xfId="4064"/>
    <cellStyle name="Финансовый 6 10" xfId="4065"/>
    <cellStyle name="Финансовый 6 10 2" xfId="4066"/>
    <cellStyle name="Финансовый 6 11" xfId="4067"/>
    <cellStyle name="Финансовый 6 11 2" xfId="4068"/>
    <cellStyle name="Финансовый 6 12" xfId="4069"/>
    <cellStyle name="Финансовый 6 2" xfId="4070"/>
    <cellStyle name="Финансовый 6 2 10" xfId="4071"/>
    <cellStyle name="Финансовый 6 2 10 2" xfId="4072"/>
    <cellStyle name="Финансовый 6 2 11" xfId="4073"/>
    <cellStyle name="Финансовый 6 2 2" xfId="4074"/>
    <cellStyle name="Финансовый 6 2 2 2" xfId="4075"/>
    <cellStyle name="Финансовый 6 2 2 2 2" xfId="4076"/>
    <cellStyle name="Финансовый 6 2 2 2 2 2" xfId="4077"/>
    <cellStyle name="Финансовый 6 2 2 2 2 2 2" xfId="4078"/>
    <cellStyle name="Финансовый 6 2 2 2 2 3" xfId="4079"/>
    <cellStyle name="Финансовый 6 2 2 2 2 3 2" xfId="4080"/>
    <cellStyle name="Финансовый 6 2 2 2 2 4" xfId="4081"/>
    <cellStyle name="Финансовый 6 2 2 2 3" xfId="4082"/>
    <cellStyle name="Финансовый 6 2 2 2 3 2" xfId="4083"/>
    <cellStyle name="Финансовый 6 2 2 2 3 2 2" xfId="4084"/>
    <cellStyle name="Финансовый 6 2 2 2 3 3" xfId="4085"/>
    <cellStyle name="Финансовый 6 2 2 2 3 3 2" xfId="4086"/>
    <cellStyle name="Финансовый 6 2 2 2 3 4" xfId="4087"/>
    <cellStyle name="Финансовый 6 2 2 2 4" xfId="4088"/>
    <cellStyle name="Финансовый 6 2 2 2 4 2" xfId="4089"/>
    <cellStyle name="Финансовый 6 2 2 2 4 2 2" xfId="4090"/>
    <cellStyle name="Финансовый 6 2 2 2 4 3" xfId="4091"/>
    <cellStyle name="Финансовый 6 2 2 2 4 3 2" xfId="4092"/>
    <cellStyle name="Финансовый 6 2 2 2 4 4" xfId="4093"/>
    <cellStyle name="Финансовый 6 2 2 2 5" xfId="4094"/>
    <cellStyle name="Финансовый 6 2 2 2 5 2" xfId="4095"/>
    <cellStyle name="Финансовый 6 2 2 2 6" xfId="4096"/>
    <cellStyle name="Финансовый 6 2 2 2 6 2" xfId="4097"/>
    <cellStyle name="Финансовый 6 2 2 2 7" xfId="4098"/>
    <cellStyle name="Финансовый 6 2 2 3" xfId="4099"/>
    <cellStyle name="Финансовый 6 2 2 3 2" xfId="4100"/>
    <cellStyle name="Финансовый 6 2 2 3 2 2" xfId="4101"/>
    <cellStyle name="Финансовый 6 2 2 3 2 2 2" xfId="4102"/>
    <cellStyle name="Финансовый 6 2 2 3 2 3" xfId="4103"/>
    <cellStyle name="Финансовый 6 2 2 3 2 3 2" xfId="4104"/>
    <cellStyle name="Финансовый 6 2 2 3 2 4" xfId="4105"/>
    <cellStyle name="Финансовый 6 2 2 3 3" xfId="4106"/>
    <cellStyle name="Финансовый 6 2 2 3 3 2" xfId="4107"/>
    <cellStyle name="Финансовый 6 2 2 3 3 2 2" xfId="4108"/>
    <cellStyle name="Финансовый 6 2 2 3 3 3" xfId="4109"/>
    <cellStyle name="Финансовый 6 2 2 3 3 3 2" xfId="4110"/>
    <cellStyle name="Финансовый 6 2 2 3 3 4" xfId="4111"/>
    <cellStyle name="Финансовый 6 2 2 3 4" xfId="4112"/>
    <cellStyle name="Финансовый 6 2 2 3 4 2" xfId="4113"/>
    <cellStyle name="Финансовый 6 2 2 3 4 2 2" xfId="4114"/>
    <cellStyle name="Финансовый 6 2 2 3 4 3" xfId="4115"/>
    <cellStyle name="Финансовый 6 2 2 3 4 3 2" xfId="4116"/>
    <cellStyle name="Финансовый 6 2 2 3 4 4" xfId="4117"/>
    <cellStyle name="Финансовый 6 2 2 3 5" xfId="4118"/>
    <cellStyle name="Финансовый 6 2 2 3 5 2" xfId="4119"/>
    <cellStyle name="Финансовый 6 2 2 3 6" xfId="4120"/>
    <cellStyle name="Финансовый 6 2 2 3 6 2" xfId="4121"/>
    <cellStyle name="Финансовый 6 2 2 3 7" xfId="4122"/>
    <cellStyle name="Финансовый 6 2 2 4" xfId="4123"/>
    <cellStyle name="Финансовый 6 2 2 4 2" xfId="4124"/>
    <cellStyle name="Финансовый 6 2 2 4 2 2" xfId="4125"/>
    <cellStyle name="Финансовый 6 2 2 4 3" xfId="4126"/>
    <cellStyle name="Финансовый 6 2 2 4 3 2" xfId="4127"/>
    <cellStyle name="Финансовый 6 2 2 4 4" xfId="4128"/>
    <cellStyle name="Финансовый 6 2 2 5" xfId="4129"/>
    <cellStyle name="Финансовый 6 2 2 5 2" xfId="4130"/>
    <cellStyle name="Финансовый 6 2 2 5 2 2" xfId="4131"/>
    <cellStyle name="Финансовый 6 2 2 5 3" xfId="4132"/>
    <cellStyle name="Финансовый 6 2 2 5 3 2" xfId="4133"/>
    <cellStyle name="Финансовый 6 2 2 5 4" xfId="4134"/>
    <cellStyle name="Финансовый 6 2 2 6" xfId="4135"/>
    <cellStyle name="Финансовый 6 2 2 6 2" xfId="4136"/>
    <cellStyle name="Финансовый 6 2 2 6 2 2" xfId="4137"/>
    <cellStyle name="Финансовый 6 2 2 6 3" xfId="4138"/>
    <cellStyle name="Финансовый 6 2 2 6 3 2" xfId="4139"/>
    <cellStyle name="Финансовый 6 2 2 6 4" xfId="4140"/>
    <cellStyle name="Финансовый 6 2 2 7" xfId="4141"/>
    <cellStyle name="Финансовый 6 2 2 7 2" xfId="4142"/>
    <cellStyle name="Финансовый 6 2 2 8" xfId="4143"/>
    <cellStyle name="Финансовый 6 2 2 8 2" xfId="4144"/>
    <cellStyle name="Финансовый 6 2 2 9" xfId="4145"/>
    <cellStyle name="Финансовый 6 2 3" xfId="4146"/>
    <cellStyle name="Финансовый 6 2 3 2" xfId="4147"/>
    <cellStyle name="Финансовый 6 2 3 2 2" xfId="4148"/>
    <cellStyle name="Финансовый 6 2 3 2 2 2" xfId="4149"/>
    <cellStyle name="Финансовый 6 2 3 2 2 2 2" xfId="4150"/>
    <cellStyle name="Финансовый 6 2 3 2 2 3" xfId="4151"/>
    <cellStyle name="Финансовый 6 2 3 2 2 3 2" xfId="4152"/>
    <cellStyle name="Финансовый 6 2 3 2 2 4" xfId="4153"/>
    <cellStyle name="Финансовый 6 2 3 2 3" xfId="4154"/>
    <cellStyle name="Финансовый 6 2 3 2 3 2" xfId="4155"/>
    <cellStyle name="Финансовый 6 2 3 2 3 2 2" xfId="4156"/>
    <cellStyle name="Финансовый 6 2 3 2 3 3" xfId="4157"/>
    <cellStyle name="Финансовый 6 2 3 2 3 3 2" xfId="4158"/>
    <cellStyle name="Финансовый 6 2 3 2 3 4" xfId="4159"/>
    <cellStyle name="Финансовый 6 2 3 2 4" xfId="4160"/>
    <cellStyle name="Финансовый 6 2 3 2 4 2" xfId="4161"/>
    <cellStyle name="Финансовый 6 2 3 2 4 2 2" xfId="4162"/>
    <cellStyle name="Финансовый 6 2 3 2 4 3" xfId="4163"/>
    <cellStyle name="Финансовый 6 2 3 2 4 3 2" xfId="4164"/>
    <cellStyle name="Финансовый 6 2 3 2 4 4" xfId="4165"/>
    <cellStyle name="Финансовый 6 2 3 2 5" xfId="4166"/>
    <cellStyle name="Финансовый 6 2 3 2 5 2" xfId="4167"/>
    <cellStyle name="Финансовый 6 2 3 2 6" xfId="4168"/>
    <cellStyle name="Финансовый 6 2 3 2 6 2" xfId="4169"/>
    <cellStyle name="Финансовый 6 2 3 2 7" xfId="4170"/>
    <cellStyle name="Финансовый 6 2 3 3" xfId="4171"/>
    <cellStyle name="Финансовый 6 2 3 3 2" xfId="4172"/>
    <cellStyle name="Финансовый 6 2 3 3 2 2" xfId="4173"/>
    <cellStyle name="Финансовый 6 2 3 3 2 2 2" xfId="4174"/>
    <cellStyle name="Финансовый 6 2 3 3 2 3" xfId="4175"/>
    <cellStyle name="Финансовый 6 2 3 3 2 3 2" xfId="4176"/>
    <cellStyle name="Финансовый 6 2 3 3 2 4" xfId="4177"/>
    <cellStyle name="Финансовый 6 2 3 3 3" xfId="4178"/>
    <cellStyle name="Финансовый 6 2 3 3 3 2" xfId="4179"/>
    <cellStyle name="Финансовый 6 2 3 3 3 2 2" xfId="4180"/>
    <cellStyle name="Финансовый 6 2 3 3 3 3" xfId="4181"/>
    <cellStyle name="Финансовый 6 2 3 3 3 3 2" xfId="4182"/>
    <cellStyle name="Финансовый 6 2 3 3 3 4" xfId="4183"/>
    <cellStyle name="Финансовый 6 2 3 3 4" xfId="4184"/>
    <cellStyle name="Финансовый 6 2 3 3 4 2" xfId="4185"/>
    <cellStyle name="Финансовый 6 2 3 3 4 2 2" xfId="4186"/>
    <cellStyle name="Финансовый 6 2 3 3 4 3" xfId="4187"/>
    <cellStyle name="Финансовый 6 2 3 3 4 3 2" xfId="4188"/>
    <cellStyle name="Финансовый 6 2 3 3 4 4" xfId="4189"/>
    <cellStyle name="Финансовый 6 2 3 3 5" xfId="4190"/>
    <cellStyle name="Финансовый 6 2 3 3 5 2" xfId="4191"/>
    <cellStyle name="Финансовый 6 2 3 3 6" xfId="4192"/>
    <cellStyle name="Финансовый 6 2 3 3 6 2" xfId="4193"/>
    <cellStyle name="Финансовый 6 2 3 3 7" xfId="4194"/>
    <cellStyle name="Финансовый 6 2 3 4" xfId="4195"/>
    <cellStyle name="Финансовый 6 2 3 4 2" xfId="4196"/>
    <cellStyle name="Финансовый 6 2 3 4 2 2" xfId="4197"/>
    <cellStyle name="Финансовый 6 2 3 4 3" xfId="4198"/>
    <cellStyle name="Финансовый 6 2 3 4 3 2" xfId="4199"/>
    <cellStyle name="Финансовый 6 2 3 4 4" xfId="4200"/>
    <cellStyle name="Финансовый 6 2 3 5" xfId="4201"/>
    <cellStyle name="Финансовый 6 2 3 5 2" xfId="4202"/>
    <cellStyle name="Финансовый 6 2 3 5 2 2" xfId="4203"/>
    <cellStyle name="Финансовый 6 2 3 5 3" xfId="4204"/>
    <cellStyle name="Финансовый 6 2 3 5 3 2" xfId="4205"/>
    <cellStyle name="Финансовый 6 2 3 5 4" xfId="4206"/>
    <cellStyle name="Финансовый 6 2 3 6" xfId="4207"/>
    <cellStyle name="Финансовый 6 2 3 6 2" xfId="4208"/>
    <cellStyle name="Финансовый 6 2 3 6 2 2" xfId="4209"/>
    <cellStyle name="Финансовый 6 2 3 6 3" xfId="4210"/>
    <cellStyle name="Финансовый 6 2 3 6 3 2" xfId="4211"/>
    <cellStyle name="Финансовый 6 2 3 6 4" xfId="4212"/>
    <cellStyle name="Финансовый 6 2 3 7" xfId="4213"/>
    <cellStyle name="Финансовый 6 2 3 7 2" xfId="4214"/>
    <cellStyle name="Финансовый 6 2 3 8" xfId="4215"/>
    <cellStyle name="Финансовый 6 2 3 8 2" xfId="4216"/>
    <cellStyle name="Финансовый 6 2 3 9" xfId="4217"/>
    <cellStyle name="Финансовый 6 2 4" xfId="4218"/>
    <cellStyle name="Финансовый 6 2 4 2" xfId="4219"/>
    <cellStyle name="Финансовый 6 2 4 2 2" xfId="4220"/>
    <cellStyle name="Финансовый 6 2 4 2 2 2" xfId="4221"/>
    <cellStyle name="Финансовый 6 2 4 2 3" xfId="4222"/>
    <cellStyle name="Финансовый 6 2 4 2 3 2" xfId="4223"/>
    <cellStyle name="Финансовый 6 2 4 2 4" xfId="4224"/>
    <cellStyle name="Финансовый 6 2 4 3" xfId="4225"/>
    <cellStyle name="Финансовый 6 2 4 3 2" xfId="4226"/>
    <cellStyle name="Финансовый 6 2 4 3 2 2" xfId="4227"/>
    <cellStyle name="Финансовый 6 2 4 3 3" xfId="4228"/>
    <cellStyle name="Финансовый 6 2 4 3 3 2" xfId="4229"/>
    <cellStyle name="Финансовый 6 2 4 3 4" xfId="4230"/>
    <cellStyle name="Финансовый 6 2 4 4" xfId="4231"/>
    <cellStyle name="Финансовый 6 2 4 4 2" xfId="4232"/>
    <cellStyle name="Финансовый 6 2 4 4 2 2" xfId="4233"/>
    <cellStyle name="Финансовый 6 2 4 4 3" xfId="4234"/>
    <cellStyle name="Финансовый 6 2 4 4 3 2" xfId="4235"/>
    <cellStyle name="Финансовый 6 2 4 4 4" xfId="4236"/>
    <cellStyle name="Финансовый 6 2 4 5" xfId="4237"/>
    <cellStyle name="Финансовый 6 2 4 5 2" xfId="4238"/>
    <cellStyle name="Финансовый 6 2 4 6" xfId="4239"/>
    <cellStyle name="Финансовый 6 2 4 6 2" xfId="4240"/>
    <cellStyle name="Финансовый 6 2 4 7" xfId="4241"/>
    <cellStyle name="Финансовый 6 2 5" xfId="4242"/>
    <cellStyle name="Финансовый 6 2 5 2" xfId="4243"/>
    <cellStyle name="Финансовый 6 2 5 2 2" xfId="4244"/>
    <cellStyle name="Финансовый 6 2 5 2 2 2" xfId="4245"/>
    <cellStyle name="Финансовый 6 2 5 2 3" xfId="4246"/>
    <cellStyle name="Финансовый 6 2 5 2 3 2" xfId="4247"/>
    <cellStyle name="Финансовый 6 2 5 2 4" xfId="4248"/>
    <cellStyle name="Финансовый 6 2 5 3" xfId="4249"/>
    <cellStyle name="Финансовый 6 2 5 3 2" xfId="4250"/>
    <cellStyle name="Финансовый 6 2 5 3 2 2" xfId="4251"/>
    <cellStyle name="Финансовый 6 2 5 3 3" xfId="4252"/>
    <cellStyle name="Финансовый 6 2 5 3 3 2" xfId="4253"/>
    <cellStyle name="Финансовый 6 2 5 3 4" xfId="4254"/>
    <cellStyle name="Финансовый 6 2 5 4" xfId="4255"/>
    <cellStyle name="Финансовый 6 2 5 4 2" xfId="4256"/>
    <cellStyle name="Финансовый 6 2 5 4 2 2" xfId="4257"/>
    <cellStyle name="Финансовый 6 2 5 4 3" xfId="4258"/>
    <cellStyle name="Финансовый 6 2 5 4 3 2" xfId="4259"/>
    <cellStyle name="Финансовый 6 2 5 4 4" xfId="4260"/>
    <cellStyle name="Финансовый 6 2 5 5" xfId="4261"/>
    <cellStyle name="Финансовый 6 2 5 5 2" xfId="4262"/>
    <cellStyle name="Финансовый 6 2 5 6" xfId="4263"/>
    <cellStyle name="Финансовый 6 2 5 6 2" xfId="4264"/>
    <cellStyle name="Финансовый 6 2 5 7" xfId="4265"/>
    <cellStyle name="Финансовый 6 2 6" xfId="4266"/>
    <cellStyle name="Финансовый 6 2 6 2" xfId="4267"/>
    <cellStyle name="Финансовый 6 2 6 2 2" xfId="4268"/>
    <cellStyle name="Финансовый 6 2 6 3" xfId="4269"/>
    <cellStyle name="Финансовый 6 2 6 3 2" xfId="4270"/>
    <cellStyle name="Финансовый 6 2 6 4" xfId="4271"/>
    <cellStyle name="Финансовый 6 2 7" xfId="4272"/>
    <cellStyle name="Финансовый 6 2 7 2" xfId="4273"/>
    <cellStyle name="Финансовый 6 2 7 2 2" xfId="4274"/>
    <cellStyle name="Финансовый 6 2 7 3" xfId="4275"/>
    <cellStyle name="Финансовый 6 2 7 3 2" xfId="4276"/>
    <cellStyle name="Финансовый 6 2 7 4" xfId="4277"/>
    <cellStyle name="Финансовый 6 2 8" xfId="4278"/>
    <cellStyle name="Финансовый 6 2 8 2" xfId="4279"/>
    <cellStyle name="Финансовый 6 2 8 2 2" xfId="4280"/>
    <cellStyle name="Финансовый 6 2 8 3" xfId="4281"/>
    <cellStyle name="Финансовый 6 2 8 3 2" xfId="4282"/>
    <cellStyle name="Финансовый 6 2 8 4" xfId="4283"/>
    <cellStyle name="Финансовый 6 2 9" xfId="4284"/>
    <cellStyle name="Финансовый 6 2 9 2" xfId="4285"/>
    <cellStyle name="Финансовый 6 3" xfId="4286"/>
    <cellStyle name="Финансовый 6 3 2" xfId="4287"/>
    <cellStyle name="Финансовый 6 3 2 2" xfId="4288"/>
    <cellStyle name="Финансовый 6 3 2 2 2" xfId="4289"/>
    <cellStyle name="Финансовый 6 3 2 2 2 2" xfId="4290"/>
    <cellStyle name="Финансовый 6 3 2 2 3" xfId="4291"/>
    <cellStyle name="Финансовый 6 3 2 2 3 2" xfId="4292"/>
    <cellStyle name="Финансовый 6 3 2 2 4" xfId="4293"/>
    <cellStyle name="Финансовый 6 3 2 3" xfId="4294"/>
    <cellStyle name="Финансовый 6 3 2 3 2" xfId="4295"/>
    <cellStyle name="Финансовый 6 3 2 3 2 2" xfId="4296"/>
    <cellStyle name="Финансовый 6 3 2 3 3" xfId="4297"/>
    <cellStyle name="Финансовый 6 3 2 3 3 2" xfId="4298"/>
    <cellStyle name="Финансовый 6 3 2 3 4" xfId="4299"/>
    <cellStyle name="Финансовый 6 3 2 4" xfId="4300"/>
    <cellStyle name="Финансовый 6 3 2 4 2" xfId="4301"/>
    <cellStyle name="Финансовый 6 3 2 4 2 2" xfId="4302"/>
    <cellStyle name="Финансовый 6 3 2 4 3" xfId="4303"/>
    <cellStyle name="Финансовый 6 3 2 4 3 2" xfId="4304"/>
    <cellStyle name="Финансовый 6 3 2 4 4" xfId="4305"/>
    <cellStyle name="Финансовый 6 3 2 5" xfId="4306"/>
    <cellStyle name="Финансовый 6 3 2 5 2" xfId="4307"/>
    <cellStyle name="Финансовый 6 3 2 6" xfId="4308"/>
    <cellStyle name="Финансовый 6 3 2 6 2" xfId="4309"/>
    <cellStyle name="Финансовый 6 3 2 7" xfId="4310"/>
    <cellStyle name="Финансовый 6 3 3" xfId="4311"/>
    <cellStyle name="Финансовый 6 3 3 2" xfId="4312"/>
    <cellStyle name="Финансовый 6 3 3 2 2" xfId="4313"/>
    <cellStyle name="Финансовый 6 3 3 2 2 2" xfId="4314"/>
    <cellStyle name="Финансовый 6 3 3 2 3" xfId="4315"/>
    <cellStyle name="Финансовый 6 3 3 2 3 2" xfId="4316"/>
    <cellStyle name="Финансовый 6 3 3 2 4" xfId="4317"/>
    <cellStyle name="Финансовый 6 3 3 3" xfId="4318"/>
    <cellStyle name="Финансовый 6 3 3 3 2" xfId="4319"/>
    <cellStyle name="Финансовый 6 3 3 3 2 2" xfId="4320"/>
    <cellStyle name="Финансовый 6 3 3 3 3" xfId="4321"/>
    <cellStyle name="Финансовый 6 3 3 3 3 2" xfId="4322"/>
    <cellStyle name="Финансовый 6 3 3 3 4" xfId="4323"/>
    <cellStyle name="Финансовый 6 3 3 4" xfId="4324"/>
    <cellStyle name="Финансовый 6 3 3 4 2" xfId="4325"/>
    <cellStyle name="Финансовый 6 3 3 4 2 2" xfId="4326"/>
    <cellStyle name="Финансовый 6 3 3 4 3" xfId="4327"/>
    <cellStyle name="Финансовый 6 3 3 4 3 2" xfId="4328"/>
    <cellStyle name="Финансовый 6 3 3 4 4" xfId="4329"/>
    <cellStyle name="Финансовый 6 3 3 5" xfId="4330"/>
    <cellStyle name="Финансовый 6 3 3 5 2" xfId="4331"/>
    <cellStyle name="Финансовый 6 3 3 6" xfId="4332"/>
    <cellStyle name="Финансовый 6 3 3 6 2" xfId="4333"/>
    <cellStyle name="Финансовый 6 3 3 7" xfId="4334"/>
    <cellStyle name="Финансовый 6 3 4" xfId="4335"/>
    <cellStyle name="Финансовый 6 3 4 2" xfId="4336"/>
    <cellStyle name="Финансовый 6 3 4 2 2" xfId="4337"/>
    <cellStyle name="Финансовый 6 3 4 3" xfId="4338"/>
    <cellStyle name="Финансовый 6 3 4 3 2" xfId="4339"/>
    <cellStyle name="Финансовый 6 3 4 4" xfId="4340"/>
    <cellStyle name="Финансовый 6 3 5" xfId="4341"/>
    <cellStyle name="Финансовый 6 3 5 2" xfId="4342"/>
    <cellStyle name="Финансовый 6 3 5 2 2" xfId="4343"/>
    <cellStyle name="Финансовый 6 3 5 3" xfId="4344"/>
    <cellStyle name="Финансовый 6 3 5 3 2" xfId="4345"/>
    <cellStyle name="Финансовый 6 3 5 4" xfId="4346"/>
    <cellStyle name="Финансовый 6 3 6" xfId="4347"/>
    <cellStyle name="Финансовый 6 3 6 2" xfId="4348"/>
    <cellStyle name="Финансовый 6 3 6 2 2" xfId="4349"/>
    <cellStyle name="Финансовый 6 3 6 3" xfId="4350"/>
    <cellStyle name="Финансовый 6 3 6 3 2" xfId="4351"/>
    <cellStyle name="Финансовый 6 3 6 4" xfId="4352"/>
    <cellStyle name="Финансовый 6 3 7" xfId="4353"/>
    <cellStyle name="Финансовый 6 3 7 2" xfId="4354"/>
    <cellStyle name="Финансовый 6 3 8" xfId="4355"/>
    <cellStyle name="Финансовый 6 3 8 2" xfId="4356"/>
    <cellStyle name="Финансовый 6 3 9" xfId="4357"/>
    <cellStyle name="Финансовый 6 4" xfId="4358"/>
    <cellStyle name="Финансовый 6 4 2" xfId="4359"/>
    <cellStyle name="Финансовый 6 4 2 2" xfId="4360"/>
    <cellStyle name="Финансовый 6 4 2 2 2" xfId="4361"/>
    <cellStyle name="Финансовый 6 4 2 2 2 2" xfId="4362"/>
    <cellStyle name="Финансовый 6 4 2 2 3" xfId="4363"/>
    <cellStyle name="Финансовый 6 4 2 2 3 2" xfId="4364"/>
    <cellStyle name="Финансовый 6 4 2 2 4" xfId="4365"/>
    <cellStyle name="Финансовый 6 4 2 3" xfId="4366"/>
    <cellStyle name="Финансовый 6 4 2 3 2" xfId="4367"/>
    <cellStyle name="Финансовый 6 4 2 3 2 2" xfId="4368"/>
    <cellStyle name="Финансовый 6 4 2 3 3" xfId="4369"/>
    <cellStyle name="Финансовый 6 4 2 3 3 2" xfId="4370"/>
    <cellStyle name="Финансовый 6 4 2 3 4" xfId="4371"/>
    <cellStyle name="Финансовый 6 4 2 4" xfId="4372"/>
    <cellStyle name="Финансовый 6 4 2 4 2" xfId="4373"/>
    <cellStyle name="Финансовый 6 4 2 4 2 2" xfId="4374"/>
    <cellStyle name="Финансовый 6 4 2 4 3" xfId="4375"/>
    <cellStyle name="Финансовый 6 4 2 4 3 2" xfId="4376"/>
    <cellStyle name="Финансовый 6 4 2 4 4" xfId="4377"/>
    <cellStyle name="Финансовый 6 4 2 5" xfId="4378"/>
    <cellStyle name="Финансовый 6 4 2 5 2" xfId="4379"/>
    <cellStyle name="Финансовый 6 4 2 6" xfId="4380"/>
    <cellStyle name="Финансовый 6 4 2 6 2" xfId="4381"/>
    <cellStyle name="Финансовый 6 4 2 7" xfId="4382"/>
    <cellStyle name="Финансовый 6 4 3" xfId="4383"/>
    <cellStyle name="Финансовый 6 4 3 2" xfId="4384"/>
    <cellStyle name="Финансовый 6 4 3 2 2" xfId="4385"/>
    <cellStyle name="Финансовый 6 4 3 2 2 2" xfId="4386"/>
    <cellStyle name="Финансовый 6 4 3 2 3" xfId="4387"/>
    <cellStyle name="Финансовый 6 4 3 2 3 2" xfId="4388"/>
    <cellStyle name="Финансовый 6 4 3 2 4" xfId="4389"/>
    <cellStyle name="Финансовый 6 4 3 3" xfId="4390"/>
    <cellStyle name="Финансовый 6 4 3 3 2" xfId="4391"/>
    <cellStyle name="Финансовый 6 4 3 3 2 2" xfId="4392"/>
    <cellStyle name="Финансовый 6 4 3 3 3" xfId="4393"/>
    <cellStyle name="Финансовый 6 4 3 3 3 2" xfId="4394"/>
    <cellStyle name="Финансовый 6 4 3 3 4" xfId="4395"/>
    <cellStyle name="Финансовый 6 4 3 4" xfId="4396"/>
    <cellStyle name="Финансовый 6 4 3 4 2" xfId="4397"/>
    <cellStyle name="Финансовый 6 4 3 4 2 2" xfId="4398"/>
    <cellStyle name="Финансовый 6 4 3 4 3" xfId="4399"/>
    <cellStyle name="Финансовый 6 4 3 4 3 2" xfId="4400"/>
    <cellStyle name="Финансовый 6 4 3 4 4" xfId="4401"/>
    <cellStyle name="Финансовый 6 4 3 5" xfId="4402"/>
    <cellStyle name="Финансовый 6 4 3 5 2" xfId="4403"/>
    <cellStyle name="Финансовый 6 4 3 6" xfId="4404"/>
    <cellStyle name="Финансовый 6 4 3 6 2" xfId="4405"/>
    <cellStyle name="Финансовый 6 4 3 7" xfId="4406"/>
    <cellStyle name="Финансовый 6 4 4" xfId="4407"/>
    <cellStyle name="Финансовый 6 4 4 2" xfId="4408"/>
    <cellStyle name="Финансовый 6 4 4 2 2" xfId="4409"/>
    <cellStyle name="Финансовый 6 4 4 3" xfId="4410"/>
    <cellStyle name="Финансовый 6 4 4 3 2" xfId="4411"/>
    <cellStyle name="Финансовый 6 4 4 4" xfId="4412"/>
    <cellStyle name="Финансовый 6 4 5" xfId="4413"/>
    <cellStyle name="Финансовый 6 4 5 2" xfId="4414"/>
    <cellStyle name="Финансовый 6 4 5 2 2" xfId="4415"/>
    <cellStyle name="Финансовый 6 4 5 3" xfId="4416"/>
    <cellStyle name="Финансовый 6 4 5 3 2" xfId="4417"/>
    <cellStyle name="Финансовый 6 4 5 4" xfId="4418"/>
    <cellStyle name="Финансовый 6 4 6" xfId="4419"/>
    <cellStyle name="Финансовый 6 4 6 2" xfId="4420"/>
    <cellStyle name="Финансовый 6 4 6 2 2" xfId="4421"/>
    <cellStyle name="Финансовый 6 4 6 3" xfId="4422"/>
    <cellStyle name="Финансовый 6 4 6 3 2" xfId="4423"/>
    <cellStyle name="Финансовый 6 4 6 4" xfId="4424"/>
    <cellStyle name="Финансовый 6 4 7" xfId="4425"/>
    <cellStyle name="Финансовый 6 4 7 2" xfId="4426"/>
    <cellStyle name="Финансовый 6 4 8" xfId="4427"/>
    <cellStyle name="Финансовый 6 4 8 2" xfId="4428"/>
    <cellStyle name="Финансовый 6 4 9" xfId="4429"/>
    <cellStyle name="Финансовый 6 5" xfId="4430"/>
    <cellStyle name="Финансовый 6 5 2" xfId="4431"/>
    <cellStyle name="Финансовый 6 5 2 2" xfId="4432"/>
    <cellStyle name="Финансовый 6 5 2 2 2" xfId="4433"/>
    <cellStyle name="Финансовый 6 5 2 3" xfId="4434"/>
    <cellStyle name="Финансовый 6 5 2 3 2" xfId="4435"/>
    <cellStyle name="Финансовый 6 5 2 4" xfId="4436"/>
    <cellStyle name="Финансовый 6 5 3" xfId="4437"/>
    <cellStyle name="Финансовый 6 5 3 2" xfId="4438"/>
    <cellStyle name="Финансовый 6 5 3 2 2" xfId="4439"/>
    <cellStyle name="Финансовый 6 5 3 3" xfId="4440"/>
    <cellStyle name="Финансовый 6 5 3 3 2" xfId="4441"/>
    <cellStyle name="Финансовый 6 5 3 4" xfId="4442"/>
    <cellStyle name="Финансовый 6 5 4" xfId="4443"/>
    <cellStyle name="Финансовый 6 5 4 2" xfId="4444"/>
    <cellStyle name="Финансовый 6 5 4 2 2" xfId="4445"/>
    <cellStyle name="Финансовый 6 5 4 3" xfId="4446"/>
    <cellStyle name="Финансовый 6 5 4 3 2" xfId="4447"/>
    <cellStyle name="Финансовый 6 5 4 4" xfId="4448"/>
    <cellStyle name="Финансовый 6 5 5" xfId="4449"/>
    <cellStyle name="Финансовый 6 5 5 2" xfId="4450"/>
    <cellStyle name="Финансовый 6 5 6" xfId="4451"/>
    <cellStyle name="Финансовый 6 5 6 2" xfId="4452"/>
    <cellStyle name="Финансовый 6 5 7" xfId="4453"/>
    <cellStyle name="Финансовый 6 6" xfId="4454"/>
    <cellStyle name="Финансовый 6 6 2" xfId="4455"/>
    <cellStyle name="Финансовый 6 6 2 2" xfId="4456"/>
    <cellStyle name="Финансовый 6 6 2 2 2" xfId="4457"/>
    <cellStyle name="Финансовый 6 6 2 3" xfId="4458"/>
    <cellStyle name="Финансовый 6 6 2 3 2" xfId="4459"/>
    <cellStyle name="Финансовый 6 6 2 4" xfId="4460"/>
    <cellStyle name="Финансовый 6 6 3" xfId="4461"/>
    <cellStyle name="Финансовый 6 6 3 2" xfId="4462"/>
    <cellStyle name="Финансовый 6 6 3 2 2" xfId="4463"/>
    <cellStyle name="Финансовый 6 6 3 3" xfId="4464"/>
    <cellStyle name="Финансовый 6 6 3 3 2" xfId="4465"/>
    <cellStyle name="Финансовый 6 6 3 4" xfId="4466"/>
    <cellStyle name="Финансовый 6 6 4" xfId="4467"/>
    <cellStyle name="Финансовый 6 6 4 2" xfId="4468"/>
    <cellStyle name="Финансовый 6 6 4 2 2" xfId="4469"/>
    <cellStyle name="Финансовый 6 6 4 3" xfId="4470"/>
    <cellStyle name="Финансовый 6 6 4 3 2" xfId="4471"/>
    <cellStyle name="Финансовый 6 6 4 4" xfId="4472"/>
    <cellStyle name="Финансовый 6 6 5" xfId="4473"/>
    <cellStyle name="Финансовый 6 6 5 2" xfId="4474"/>
    <cellStyle name="Финансовый 6 6 6" xfId="4475"/>
    <cellStyle name="Финансовый 6 6 6 2" xfId="4476"/>
    <cellStyle name="Финансовый 6 6 7" xfId="4477"/>
    <cellStyle name="Финансовый 6 7" xfId="4478"/>
    <cellStyle name="Финансовый 6 7 2" xfId="4479"/>
    <cellStyle name="Финансовый 6 7 2 2" xfId="4480"/>
    <cellStyle name="Финансовый 6 7 3" xfId="4481"/>
    <cellStyle name="Финансовый 6 7 3 2" xfId="4482"/>
    <cellStyle name="Финансовый 6 7 4" xfId="4483"/>
    <cellStyle name="Финансовый 6 8" xfId="4484"/>
    <cellStyle name="Финансовый 6 8 2" xfId="4485"/>
    <cellStyle name="Финансовый 6 8 2 2" xfId="4486"/>
    <cellStyle name="Финансовый 6 8 3" xfId="4487"/>
    <cellStyle name="Финансовый 6 8 3 2" xfId="4488"/>
    <cellStyle name="Финансовый 6 8 4" xfId="4489"/>
    <cellStyle name="Финансовый 6 9" xfId="4490"/>
    <cellStyle name="Финансовый 6 9 2" xfId="4491"/>
    <cellStyle name="Финансовый 6 9 2 2" xfId="4492"/>
    <cellStyle name="Финансовый 6 9 3" xfId="4493"/>
    <cellStyle name="Финансовый 6 9 3 2" xfId="4494"/>
    <cellStyle name="Финансовый 6 9 4" xfId="4495"/>
    <cellStyle name="Финансовый 7" xfId="4496"/>
    <cellStyle name="Финансовый 7 2" xfId="4497"/>
    <cellStyle name="Финансовый 8" xfId="4498"/>
    <cellStyle name="Финансовый 8 2" xfId="4499"/>
    <cellStyle name="Финансовый 8 2 2" xfId="4500"/>
    <cellStyle name="Финансовый 8 3" xfId="4501"/>
    <cellStyle name="Финансовый 9" xfId="4502"/>
    <cellStyle name="Финансовый 9 2" xfId="4503"/>
    <cellStyle name="Число" xfId="4504"/>
    <cellStyle name="Число%" xfId="4505"/>
    <cellStyle name="ЧислоФ" xfId="4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externalLink" Target="externalLinks/externalLink74.xml"/><Relationship Id="rId84" Type="http://schemas.openxmlformats.org/officeDocument/2006/relationships/externalLink" Target="externalLinks/externalLink82.xml"/><Relationship Id="rId89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87" Type="http://schemas.openxmlformats.org/officeDocument/2006/relationships/externalLink" Target="externalLinks/externalLink85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90" Type="http://schemas.openxmlformats.org/officeDocument/2006/relationships/sharedStrings" Target="sharedStrings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externalLink" Target="externalLinks/externalLink81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Alex%20Bakhmatsky\oemk\Oskol%202xl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zovoyas\c\windows\TEMP\&#1043;&#1056;&#1055;\&#1055;&#1086;&#1090;&#1077;&#1085;&#1094;&#1080;&#1072;&#1083;\2001\&#1044;&#1072;&#1077;&#1096;&#1100;%20&#1087;&#1086;&#1090;&#1077;&#1085;&#1094;&#1080;&#1072;&#108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qul/docy/r-yng-03/&#1094;-2%20GTM%20&#1087;&#1083;&#1072;&#1085;%20&#1085;&#1072;%20&#1072;&#1087;&#1088;&#1077;&#1083;&#1100;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rodionovaaa\Local%20Settings\Temporary%20Internet%20Files\OLK8\DOCUME~1\ivanovvn.SN\LOCALS~1\Temp\Rar$DI0g.600\Fondos~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bpapkov\Local%20Settings\Temporary%20Internet%20Files\Content.Outlook\Z2AN3QPY\Workbook%20for%20dividends%20extimatio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cmenpriob\c\&#1052;&#1086;&#1080;%20&#1076;&#1086;&#1082;&#1091;&#1084;&#1077;&#1085;&#1090;&#1099;\%20&#1040;&#1088;&#1093;&#1080;&#1074;%202002&#1075;\&#1062;&#1044;&#1053;&#1043;-6%20avto.%202002%20&#1075;.02.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smen1\c\WINDOWS\&#1056;&#1072;&#1073;&#1086;&#1095;&#1080;&#1081;%20&#1089;&#1090;&#1086;&#1083;\&#1055;&#1086;&#1088;&#1090;&#1092;&#1077;&#1083;&#1100;\&#1062;&#1044;&#1053;&#1043;-6%20avto.%202002%20&#1075;.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NSBOOK\NS_ES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999%20monthl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windows\TEMP\&#1087;&#1083;&#1072;&#1085;%202004%20&#1076;&#1083;&#1103;%20&#1073;&#1102;&#1076;&#1078;&#1077;&#1090;&#107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6_11_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PROJECTS\Oskol\OEMK%20Model%2017_05_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&#1052;&#1086;&#1080;%20&#1076;&#1086;&#1082;&#1091;&#1084;&#1077;&#1085;&#1090;&#1099;\&#1055;&#1088;&#1086;&#1077;&#1082;&#1090;%20&#1087;&#1083;&#1072;&#1085;%20&#1079;&#1072;&#1076;&#1072;&#1085;&#1080;&#1081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53-2\&#1086;&#1073;&#1097;&#1072;&#1103;\453-2\D\&#1041;&#1048;&#1047;&#1053;&#1045;&#1057;%20&#1055;&#1051;&#1040;&#1053;&#1067;%20&#1050;%20&#1055;&#1056;&#1040;&#1042;&#1051;&#1045;&#1053;&#1048;&#1070;\&#1057;&#1090;&#1072;&#1074;&#1088;&#1086;&#1087;&#1086;&#1083;&#1100;&#1085;&#1077;&#1092;&#1090;&#1077;&#1075;&#1072;&#1079;%20&#1086;&#1090;%2005.12\&#1088;&#1072;&#1079;&#1076;&#1077;&#1083;%209\%209%202002%20%20%201.12.20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renko\&#1087;&#1088;&#1086;&#1075;&#1085;&#1086;&#1079;\&#1052;&#1086;&#1080;%20&#1076;&#1086;&#1082;&#1091;&#1084;&#1077;&#1085;&#1090;&#1099;\ERNST&amp;Y\Model~99\OEMK%20Model%2026_05_9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UNP1\USERS\&#1052;&#1086;&#1080;%20&#1076;&#1086;&#1082;&#1091;&#1084;&#1077;&#1085;&#1090;&#1099;%20&#1058;&#1102;&#1085;&#1100;&#1082;&#1080;&#1085;%20&#1040;.&#1048;\&#1056;&#1072;&#1079;&#1085;&#1086;&#1077;-1\108&#1074;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web\opp\Documents%20and%20Settings\belokrylets.i\&#1052;&#1086;&#1080;%20&#1076;&#1086;&#1082;&#1091;&#1084;&#1077;&#1085;&#1090;&#1099;\&#1056;&#1072;&#1073;&#1086;&#1095;&#1080;&#1081;%20&#1087;&#1086;&#1088;&#1090;&#1092;&#1077;&#1083;&#1100;\&#1072;&#1085;&#1072;&#1083;&#1080;&#1090;_&#1075;&#1088;&#1091;&#1087;&#1087;&#1072;\&#1086;&#1090;&#1095;&#1077;&#1090;&#1099;_&#1042;&#1085;&#1091;&#1082;&#1086;&#1074;&#1086;\2007_2\&#1087;&#1088;&#1080;&#1083;&#1086;&#1078;_3_&#1086;&#1090;&#1095;_2&#1082;&#1074;_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cmenpriob\c\Documents%20and%20Settings\NachSmenPriob\Local%20Settings\Temporary%20Internet%20Files\OLK12\Cits%202003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!&#1056;&#1072;&#1073;&#1086;&#1090;&#1072;%20&#1070;&#1082;&#1086;&#1089;\!&#1056;&#1072;&#1073;&#1086;&#1095;&#1080;&#1077;%20&#1084;&#1072;&#1090;&#1077;&#1088;&#1080;&#1072;&#1083;&#1099;\!&#1064;&#1072;&#1073;&#1083;&#1086;&#1085;&#1099;\2003\&#1042;&#1099;&#1093;&#1086;&#1076;&#1085;&#1099;&#1077;%20&#1086;&#1090;&#1095;&#1077;&#1090;&#1099;\%7bTAX%7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&#1055;&#1086;%20&#1087;&#1083;&#1072;&#1085;&#1091;%202004\&#1043;&#1086;&#1076;&#1086;&#1074;&#1086;&#1077;%20&#1087;&#1083;&#1072;&#1085;&#1080;&#1088;&#1086;&#1074;&#1072;&#1085;&#1080;&#1077;\&#1055;&#1086;&#1083;&#1086;&#1078;&#1077;&#1085;&#1080;&#1077;%20&#1086;%20&#1089;&#1080;&#1089;&#1090;&#1077;&#1084;&#1077;%20&#1060;&#1069;&#1055;&#1080;&#1041;%20&#1087;&#1086;%20&#1050;&#1057;%20&#1074;%20&#1095;&#1072;&#1089;&#1090;&#1080;%20&#1043;&#1055;\&#1042;%20&#1088;&#1072;&#1079;&#1088;&#1072;&#1073;&#1086;&#1090;&#1082;&#1077;\&#1057;&#1074;&#1086;&#1076;%20&#1092;&#1086;&#1088;&#1084;_v1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!&#1056;&#1072;&#1073;&#1086;&#1090;&#1072;%20&#1070;&#1082;&#1086;&#1089;\!&#1056;&#1072;&#1073;&#1086;&#1095;&#1080;&#1077;%20&#1084;&#1072;&#1090;&#1077;&#1088;&#1080;&#1072;&#1083;&#1099;\!&#1064;&#1072;&#1073;&#1083;&#1086;&#1085;&#1099;\2003\&#1042;&#1099;&#1093;&#1086;&#1076;&#1085;&#1099;&#1077;%20&#1086;&#1090;&#1095;&#1077;&#1090;&#1099;\Tier1_Entity_3m2003_Proform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a.yakusheva\Local%20Settings\Temporary%20Internet%20Files\OLK1\DOCUME~1\N8A93~1.TSI\LOCALS~1\Temp\Rar$DIak.j00\&#1043;&#1088;&#1072;&#1092;&#1080;&#1082;&#1080;%20&#1082;%2011&#1072;,%2053&#1072;-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5;&#1083;&#1072;&#1085;%202005\&#1050;&#1086;&#1084;&#1084;&#1077;&#1088;&#1095;&#1077;&#1089;&#1082;&#1080;&#1081;%20&#1087;&#1083;&#1072;&#1085;\&#1085;&#1077;&#1092;&#1090;&#1100;%20&#1080;%20&#1075;&#1072;&#1079;\&#1085;&#1077;&#1092;&#1090;&#1100;_&#1084;&#1086;&#1076;&#1077;&#1083;&#1100;_&#1056;&#106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rikovaln\c\&#1052;&#1086;&#1080;%20&#1076;&#1086;&#1082;&#1091;&#1084;&#1077;&#1085;&#1090;&#1099;\&#1056;&#1072;&#1089;&#1095;&#1105;&#1090;%20&#1087;&#1086;&#1090;&#1077;&#1085;&#1094;&#1080;&#1072;&#1083;&#1072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Users\sdkalinin\AppData\Local\Microsoft\Windows\Temporary%20Internet%20Files\Content.Outlook\TJT1ADT4\&#1057;&#1087;&#1088;&#1086;&#1089;_&#1053;&#1086;&#1103;&#1073;&#1088;&#1100;_2014_11_19%20(DPO%203%2047)%20-%20Price-set%20&#8470;2%20(&#1076;&#1083;&#1103;%20&#1055;&#1069;&#1054;).xlsb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S%20library%2014.10.091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058;&#1086;&#1084;&#1072;&#1079;&#1086;&#1074;&#1072;\Maket%20GUB\&#1048;&#1085;&#1090;&#1077;&#1088;&#1072;&#1082;&#1090;&#1080;&#1074;_&#1044;&#1040;&#1054;\All_new_2004_G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s0102\Data\Documents%20and%20Settings\rsebaratnam\My%20Documents\Encrypted\_Longhorn\_Longhorn%20Excel\071005%20bridge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6;&#1072;&#1090;&#1080;&#1085;&#1086;&#1074;&#1072;\All_new_2004_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All_cons_2004_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03-&#1059;&#1087;&#1088;&#1072;&#1074;&#1083;&#1077;&#1085;&#1080;&#1077;%20&#1089;&#1074;&#1086;&#1076;&#1085;&#1086;&#1081;%20&#1091;&#1087;&#1088;&#1072;&#1074;&#1083;&#1077;&#1085;&#1095;&#1077;&#1089;&#1082;&#1086;&#1081;%20&#1080;&#1085;&#1092;&#1086;&#1088;&#1084;&#1072;&#1094;&#1080;&#1080;%20&#1080;%20&#1072;&#1085;&#1072;&#1083;&#1080;&#1079;&#1072;\&#1041;&#1080;&#1079;&#1085;&#1077;&#1089;-&#1087;&#1083;&#1072;&#1085;%202007\&#1071;&#1085;&#1074;&#1072;&#1088;&#1100;\COMPANY%20-%20&#1055;&#1072;&#1082;&#1077;&#1090;%20&#1041;&#1055;%202007_new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rikovaln\c\&#1052;&#1086;&#1080;%20&#1076;&#1086;&#1082;&#1091;&#1084;&#1077;&#1085;&#1090;&#1099;\&#1047;&#1091;&#1092;&#1072;&#1088;\&#1043;&#1056;&#1055;\SKIN%20analysis%20in%20pss_YNG_TN%20Fracs_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rosneft.ru\root\Documents%20and%20Settings\Zarudnev.S.N\Local%20Settings\Temporary%20Internet%20Files\OLK17\Documents%20and%20Settings\Bogomolov.I.V\Local%20Settings\Temporary%20Internet%20Files\OLK86\BAT\EKON\MINDEBI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rimov\c\&#1052;&#1086;&#1080;%20&#1076;&#1086;&#1082;&#1091;&#1084;&#1077;&#1085;&#1090;&#1099;\&#1040;&#1083;&#1100;&#1073;&#1077;&#1088;&#1090;\&#1041;&#1072;&#1083;&#1072;&#1085;&#1089;%2020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telnikov\c\My%20document\FOND\Fond2000\&#1080;&#1085;&#1092;&#1086;%20&#1087;&#1086;&#1081;&#1084;&#1072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vpetrov\&#1056;&#1072;&#1073;&#1086;&#1095;&#1080;&#1081;%20&#1089;&#1090;&#1086;&#1083;\&#1048;&#1053;&#1042;&#1045;&#1057;&#1058;&#1048;&#1062;%202005\&#1055;&#1054;&#1044;&#1053;\&#1048;&#1055;_2005%20&#1074;&#1089;&#1077;%20&#1074;&#1072;&#1088;&#1080;&#1072;&#1085;&#1090;&#1099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dkina\&#1084;&#1086;&#1080;%20&#1076;&#1086;&#1082;&#1091;&#1084;&#1077;&#1085;&#1090;\&#1060;&#1080;&#1085;&#1072;&#1085;&#1089;&#1099;\&#1041;&#1102;&#1076;&#1078;&#1077;&#1090;%202004%20&#1075;&#1086;&#1076;\2%20&#1082;&#1074;2001\&#1056;&#1040;&#1057;&#1063;&#1045;&#1058;~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-tsirlinson\&#1058;&#1077;&#1082;&#1091;&#1097;&#1077;&#1077;%20&#1087;&#1083;&#1072;&#1085;&#1080;&#1088;&#1086;&#1074;&#1072;&#1085;&#1080;&#1077;\Documents%20and%20Settings\n.tsirlinson\Local%20Settings\Temporary%20Internet%20Files\OLK2\2001_&#1075;&#1086;&#1076;\&#1055;&#1051;&#1040;&#1053;_&#1055;&#1056;&#1054;&#1048;&#1047;&#1042;&#1054;&#1044;&#1057;&#1058;&#1042;&#1040;\&#1047;&#1072;&#1103;&#1074;&#1082;&#1072;_&#1085;&#1072;_&#1087;&#1088;&#1086;&#1080;&#1079;_&#1092;&#1077;&#1074;&#1088;&#1072;&#1083;&#1100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&#1040;&#1076;&#1084;&#1080;&#1085;&#1080;&#1089;&#1090;&#1088;&#1072;&#1090;&#1086;&#1088;\&#1052;&#1086;&#1080;%20&#1076;&#1086;&#1082;&#1091;&#1084;&#1077;&#1085;&#1090;&#1099;\&#1054;&#1090;&#1095;&#1077;&#1090;&#1085;&#1086;&#1089;&#1090;&#1100;\2004\2004_profit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Other\&#1054;&#1048;&#1055;\&#1050;%20&#1079;&#1072;&#1097;&#1080;&#1090;&#1077;%20&#1087;&#1086;&#1089;&#1083;&#1077;&#1076;&#1085;&#1103;&#1103;\&#1042;&#1072;&#1088;&#1080;&#1072;&#1085;&#1090;%20&#8470;%207%20&#1086;&#1090;%2018.09.0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&#1048;&#1085;&#1090;&#1077;&#1088;&#1072;&#1082;&#1090;&#1080;&#1074;_&#1044;&#1040;&#1054;\All_new_2004_G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1\JOB\&#1064;&#1077;&#1089;&#1090;&#1072;&#1082;&#1086;&#1074;&#1072;%20&#1045;.&#1070;\&#1052;&#1086;&#1080;%20&#1076;&#1086;&#1082;&#1091;&#1084;&#1077;&#1085;&#1090;&#1099;\&#1052;&#1086;&#1085;&#1080;&#1090;&#1086;&#1088;&#1080;&#1085;&#1075;%20&#1048;&#1055;_2002_2003_&#1103;&#1085;&#1074;&#1072;&#1088;&#1100;_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_SMEN\C\DOCUME~1\ByshovSN\LOCALS~1\Temp\&#1052;&#1077;&#1088;&#1086;&#1087;&#1088;&#1080;&#1103;&#1090;&#1080;&#1103;\&#1052;&#1077;&#1088;&#1086;&#1087;&#1088;%206.08.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8;&#1077;&#1093;&#1085;&#1086;&#1083;&#1086;&#1075;\c\&#1052;&#1086;&#1080;%20&#1076;&#1086;&#1082;&#1091;&#1084;&#1077;&#1085;&#1090;&#1099;\&#1058;&#1077;&#1093;&#1085;&#1086;&#1083;&#1086;&#1075;\FOND\PLAN\RAD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VPetrov\&#1056;&#1072;&#1073;&#1086;&#1095;&#1080;&#1081;%20&#1089;&#1090;&#1086;&#1083;\&#1048;&#1053;&#1042;&#1045;&#1057;&#1058;&#1048;&#1062;%202005\&#1055;&#1054;&#1044;&#1053;\&#1087;&#1088;&#1086;&#1075;&#1088;.2004\&#1080;&#1085;&#1074;&#1077;&#1089;&#1090;.&#1096;&#1077;&#1089;&#1090;&#1072;&#1082;&#1086;&#1074;&#1072;\&#1044;&#1086;&#1082;&#1091;&#1084;&#1077;&#1085;&#1090;&#1099;,%20&#1087;&#1077;&#1088;&#1077;&#1076;&#1072;&#1085;&#1085;&#1099;&#1077;%20&#1074;%20&#1056;&#1054;&#1057;&#1053;&#1045;&#1060;&#1058;&#1068;\&#1048;&#1055;%202004%20&#1075;&#1086;&#1076;%20(&#1087;&#1088;&#1086;&#1077;&#1082;&#1090;%20&#1086;&#1090;%2020.05.03.)xl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WINDOWS\&#1056;&#1072;&#1073;&#1086;&#1095;&#1080;&#1081;%20&#1089;&#1090;&#1086;&#1083;\AMK-PRS\&#1057;&#1050;&#1054;%20&#1075;&#1083;&#1091;&#1096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gunova\C$\windows\TEMP\nadejda\&#1041;&#1102;&#1076;&#1078;&#1077;&#1090;%202002%20&#1075;&#1086;&#1076;&#1072;\&#1060;&#1086;&#1088;&#1084;&#1099;\&#1041;&#1102;&#1076;&#1078;&#1077;&#1090;%20&#1069;&#1055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43;&#1054;&#1050;_2004\&#1055;&#1088;&#1072;&#1095;&#1077;&#1095;&#1085;&#1072;&#1103;_2004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2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17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e\DCP\Documents%20and%20Settings\eys\&#1052;&#1086;&#1080;%20&#1076;&#1086;&#1082;&#1091;&#1084;&#1077;&#1085;&#1090;&#1099;\&#1052;&#1086;&#1080;%20&#1076;&#1086;&#1082;&#1091;&#1084;&#1077;&#1085;&#1090;&#1099;\2001_2005\&#1052;&#1086;&#1085;&#1080;&#1090;&#1086;&#1088;&#1080;&#1085;&#1075;%20&#1080;&#1085;&#1074;&#1077;&#1089;&#1090;&#1087;&#1088;&#1086;&#1075;&#1088;&#1072;&#1084;&#1084;&#1099;\Documents%20and%20Settings\eys\Local%20Settings\Temporary%20Internet%20Files\Content.IE5\ULT4HTSQ\KV_monitoring_3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7;&#1086;&#1083;&#1086;&#1075;\c\&#1052;&#1086;&#1080;%20&#1076;&#1086;&#1082;&#1091;&#1084;&#1077;&#1085;&#1090;&#1099;\2000\SVODKA98.XLW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6;&#1077;&#1079;&#1077;&#1088;&#1074;%20&#1089;&#1090;&#1072;&#1088;&#1086;&#1081;%20&#1080;&#1085;&#1092;&#1099;\&#1053;&#1080;&#1082;&#1086;&#1083;&#1072;&#1081;\&#1056;&#1072;&#1073;&#1086;&#1090;&#1072;-2004\&#1058;&#1077;&#1093;&#1088;&#1077;&#1078;&#1080;&#1084;&#1099;\&#1053;&#1072;%20&#1089;&#1077;&#1085;&#1090;&#1103;&#1073;&#1088;&#1100;%2004\&#1040;&#1085;&#1072;&#1083;&#1080;&#1079;%20&#1076;&#1080;&#1085;&#1072;&#1084;&#1080;&#1082;&#1080;%20&#1058;&#1056;%20(&#1052;&#1040;&#1049;&#1057;&#1050;&#1048;&#1049;%20&#1056;&#1045;&#1043;&#1048;&#1054;&#1053;-&#1072;&#1074;&#1075;&#1091;&#1089;&#1090;%202004&#1075;.)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55;&#1088;&#1086;&#1092;&#1080;&#1083;&#1072;&#1082;&#1090;&#1086;&#1088;&#1080;&#1081;_2002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mail\WINDOWS\&#1056;&#1072;&#1073;&#1086;&#1095;&#1080;&#1081;%20&#1089;&#1090;&#1086;&#1083;\&#1052;&#1086;&#1080;%20&#1076;&#1086;&#1082;&#1091;&#1084;&#1077;&#1085;&#1090;&#1099;\&#1044;&#1086;&#1082;&#1091;&#1084;&#1077;&#1085;&#1090;&#1099;%20&#1040;&#1085;&#1076;&#1088;&#1077;&#1103;%20&#1040;&#1085;&#1072;&#1090;&#1086;&#1083;&#1100;&#1077;&#1074;&#1080;&#1095;&#1072;\&#1055;&#1088;&#1086;&#1075;&#1088;&#1072;&#1084;&#1084;&#1072;%20&#1088;&#1077;&#1082;&#1086;&#1085;&#1089;&#1090;&#1088;&#1091;&#1082;&#1094;&#1080;&#1080;%20&#1087;&#1088;&#1086;&#1080;&#1079;&#1074;&#1086;&#1076;&#1089;&#1090;&#1074;&#1072;\&#1055;&#1077;&#1088;&#1074;&#1086;&#1077;%20&#1095;&#1090;&#1077;&#1085;&#1080;&#1077;%20&#1091;%20&#1052;&#1080;&#1088;&#1089;&#1082;&#1086;&#1075;&#1086;%20&#1053;.&#1048;.%2030.11.2000%20&#1075;\&#1056;&#1072;&#1089;&#1095;&#1105;&#1090;%20&#1057;&#1057;%20&#1080;%20&#1058;&#1055;%20&#1076;&#1086;%202012%20&#1075;&#1086;&#1076;&#1072;%20(&#1073;&#1072;&#1079;&#1072;)(2-&#1081;%20&#1074;&#1072;&#1088;&#1080;&#1072;&#1085;&#1090;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4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pgk\common\&#1044;&#1086;&#1082;&#1091;&#1084;&#1077;&#1085;&#1090;&#1099;%20&#1087;&#1086;&#1083;&#1100;&#1079;&#1086;&#1074;&#1072;&#1090;&#1077;&#1083;&#1077;&#1081;\&#1056;&#1091;&#1076;&#1085;&#1077;&#1074;%20&#1057;&#1077;&#1088;&#1075;&#1077;&#1081;%20&#1042;&#1080;&#1082;&#1090;&#1086;&#1088;&#1086;&#1074;&#1080;&#1095;\&#1041;&#1080;&#1079;&#1085;&#1077;&#1089;-&#1087;&#1083;&#1072;&#1085;_&#1085;&#1086;&#1074;\&#1074;&#1088;&#1077;&#1084;&#1077;&#1085;&#1085;&#1099;&#1081;%20&#1096;&#1090;&#1072;&#1090;\&#1048;&#1085;&#1074;&#1077;&#1089;&#1090;&#1080;&#1094;&#1080;&#1086;&#1085;&#1085;&#1099;&#1081;%20&#1082;&#1086;&#1084;&#1080;&#1090;&#1077;&#1090;%20(&#1055;&#1043;&#1050;)\&#1055;&#1056;&#1054;&#1045;&#1050;&#1058;\&#1050;&#1086;&#1087;&#1080;&#1103;%20&#1055;&#1088;&#1080;&#1083;&#1086;&#1078;&#1077;&#1085;&#1080;&#1077;%202018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ure2\Users\s.antipova\&#1041;&#1080;&#1079;&#1085;&#1077;&#1089;\&#1041;&#1102;&#1076;&#1078;&#1077;&#1090;\2004\12.2004\&#1092;&#1072;&#1082;&#1090;\&#1058;&#1044;%20&#1052;&#1052;&#1047;\&#1058;&#1044;%20&#1052;&#1052;&#1047;_12.04%20&#109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lhost\C$\Users\Aschavinskiy\Desktop\DPO_2015_v3\New_data\9.Transport_to_RN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snp\&#1052;&#1086;&#1080;%20&#1076;&#1086;&#1082;&#1091;&#1084;&#1077;&#1085;&#1090;&#1099;\&#1053;&#1086;&#1074;&#1072;&#1103;%20&#1087;&#1072;&#1087;&#1082;&#1072;\&#1048;&#1055;_2004%20&#1086;&#1090;12%2002%2004%20&#1052;&#1072;&#1082;&#1089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6\JOB\&#1087;&#1088;&#1086;&#1080;&#1079;&#1074;&#1086;&#1076;&#1089;&#1090;&#1074;&#1077;&#1085;&#1085;&#1099;&#1077;%20&#1087;&#1086;&#1082;&#1072;&#1079;&#1072;&#1090;&#1077;&#1083;&#1080;%20&#1087;&#1086;%20&#1087;&#1086;&#1076;&#1088;&#1072;&#1079;&#1076;&#1077;&#1083;&#1077;&#1085;&#1080;&#1103;&#1084;\&#1076;&#1083;&#1103;%20&#1056;&#1086;&#1089;&#1085;&#1077;&#1092;&#1090;&#1080;\&#1084;&#1072;&#1082;&#1077;&#1090;\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1\JOB\WINDOWS\TEMP\&#1052;&#1086;&#1080;%20&#1076;&#1086;&#1082;&#1091;&#1084;&#1077;&#1085;&#1090;&#1099;\&#1052;&#1086;&#1085;&#1080;&#1090;&#1086;&#1088;&#1080;&#1085;&#1075;%20&#1048;&#1055;_2002_2003_&#1103;&#1085;&#1074;&#1072;&#1088;&#1100;_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z_3\c\WIN\TEMP\&#1043;&#1056;&#1055;-&#1086;&#1090;&#1095;&#1077;&#1090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48;&#1085;&#1090;&#1077;&#1088;&#1072;&#1082;&#1090;&#1080;&#1074;_&#1044;&#1040;&#1054;\All_new_2004_G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2;&#1086;&#1080;%20&#1076;&#1086;&#1082;&#1091;&#1084;&#1077;&#1085;&#1090;&#1099;\&#1054;&#1090;&#1095;&#1077;&#1090;&#1085;&#1086;&#1089;&#1090;&#1100;\2004\2004_profit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y.spirov\Local%20Settings\Temporary%20Internet%20Files\OLK1F\&#1058;&#1072;&#1073;&#1083;%20&#1087;&#1086;%20&#1080;&#1089;&#1087;&#1086;&#1083;&#1085;&#1077;&#1085;&#1080;&#1102;%20&#1082;&#1086;&#1085;&#1090;&#1088;&#1072;&#1082;&#1090;&#1086;&#1074;%202003%20&#1089;%20&#1086;&#1090;&#1075;&#1088;&#1091;&#1079;&#1082;&#1086;&#1081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vs\&#1086;&#1073;&#1084;&#1077;&#1085;\Documents%20and%20Settings\&#1054;&#1058;&#1048;&#1047;3\&#1056;&#1072;&#1073;&#1086;&#1095;&#1080;&#1081;%20&#1089;&#1090;&#1086;&#1083;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petchernp6\c\&#1052;&#1086;&#1080;%20&#1076;&#1086;&#1082;&#1091;&#1084;&#1077;&#1085;&#1090;&#1099;\&#1041;&#1040;&#1051;&#1040;&#1053;&#1057;\&#1084;&#1072;&#1081;%202002&#1075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1043;&#1088;&#1072;&#1092;&#1080;&#1082;%20&#1076;&#1080;&#1085;.&#1087;&#1088;-&#1074;&#1072;%202003-2004%20&#1089;%20&#1084;&#1086;&#1097;&#1085;&#1086;&#1089;&#1090;&#1103;&#1084;&#1080;%20%20(&#1089;&#1077;&#1085;&#1090;%202003%20&#1075;)%20&#1074;%201%20&#1083;&#1080;&#1085;&#1080;&#1102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zovoyas\c\PRIOBSKOYE%20RYTE%20BANK\&#1090;&#1077;&#1093;&#1088;&#1077;&#1078;2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shedchenkoev\&#1052;&#1086;&#1080;%20&#1076;&#1086;&#1082;&#1091;&#1084;&#1077;&#1085;&#1090;&#1099;\DOCUME~1\BobinKV\LOCALS~1\Temp\2003%20&#1040;&#1095;&#1080;&#1085;&#1089;&#1082;%20&#1089;&#1074;&#1086;&#1076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8-k-2172\&#1076;&#1086;&#1082;&#1091;&#1084;&#1077;&#1085;&#1090;&#1099;\&#1040;&#1085;&#1076;&#1088;&#1077;&#1081;\&#1050;&#1056;&#1057;\4684%20%20&#1089;&#1084;&#1077;&#1085;&#1072;%20&#1060;&#1040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omik\&#1052;&#1086;&#1080;%20&#1076;&#1086;&#1082;&#1091;&#1084;&#1077;&#1085;&#1090;&#1099;\&#1055;&#1069;&#1054;%20&#1052;&#1044;\&#1058;&#1077;&#1082;&#1091;&#1097;&#1080;&#1077;%20&#1073;&#1102;&#1076;&#1078;&#1077;&#1090;&#1099;\2002\12_2002\&#1087;&#1083;&#1072;&#1085;\P&amp;L_12_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rodionovaaa\Local%20Settings\Temporary%20Internet%20Files\OLK8\DOCUME~1\ivanovvn.SN\LOCALS~1\Temp\Rar$DI0g.600\Z_mer_00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91;&#1096;&#1072;&#1077;&#1074;\c\&#1052;&#1086;&#1080;%20&#1076;&#1086;&#1082;&#1091;&#1084;&#1077;&#1085;&#1090;&#1099;\&#1054;&#1090;&#1095;&#1077;&#1090;&#1099;%2000\Tehreg%20V-00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Documents%20and%20Settings\&#1054;&#1058;&#1048;&#1047;3\&#1056;&#1072;&#1073;&#1086;&#1095;&#1080;&#1081;%20&#1089;&#1090;&#1086;&#1083;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43;&#1054;&#1050;_2004\&#1057;&#1083;&#1091;&#1078;&#1077;&#1073;&#1085;&#1086;&#1077;_&#1078;&#1080;&#1083;&#1100;&#1105;_2004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NOLOG\C\&#1052;&#1086;&#1080;%20&#1076;&#1086;&#1082;&#1091;&#1084;&#1077;&#1085;&#1090;&#1099;\&#1058;&#1077;&#1093;&#1085;&#1086;&#1083;&#1086;&#1075;\IFORM4\infor4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80;&#1085;&#1092;&#1086;&#1088;&#1084;%204\infor4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8;&#1085;&#1090;&#1077;&#1088;&#1072;&#1082;&#1090;&#1080;&#1074;_&#1044;&#1040;&#1054;\All_new_2004_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or\C\DOCUME~1\ByshovSN\LOCALS~1\Temp\&#1052;&#1077;&#1088;&#1086;&#1087;&#1088;&#1080;&#1103;&#1090;&#1080;&#1103;\&#1052;&#1077;&#1088;&#1086;&#1087;&#1088;%206.08.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. res."/>
      <sheetName val="exch. rates"/>
      <sheetName val="1997 fin_ res_"/>
      <sheetName val="exch_ rates"/>
      <sheetName val="факт июль"/>
      <sheetName val="Tag"/>
      <sheetName val="статьи2012"/>
      <sheetName val="свод для БГК"/>
      <sheetName val="Свод для УК"/>
      <sheetName val="Ферробанк"/>
      <sheetName val="ВТБ"/>
      <sheetName val="ВТБ 24"/>
      <sheetName val="ТрансКредитБанк"/>
      <sheetName val="Корпоративный счет"/>
      <sheetName val="Касса"/>
      <sheetName val="для УК Апрель"/>
      <sheetName val="Статьи"/>
      <sheetName val="ôàêò èþëü"/>
      <sheetName val="ñòàòüè2012"/>
      <sheetName val="ñâîä äëÿ ÁÃÊ"/>
      <sheetName val="Ñâîä äëÿ ÓÊ"/>
      <sheetName val="Ôåððîáàíê"/>
      <sheetName val="ÂÒÁ"/>
      <sheetName val="ÂÒÁ 24"/>
      <sheetName val="ÒðàíñÊðåäèòÁàíê"/>
      <sheetName val="Êîðïîðàòèâíûé ñ÷åò"/>
      <sheetName val="Êàññà"/>
      <sheetName val="äëÿ ÓÊ Àïðåëü"/>
      <sheetName val="Ñòàòüè"/>
      <sheetName val="справочник"/>
      <sheetName val="Раунд"/>
      <sheetName val="Внешэкономбанк"/>
      <sheetName val="Депозит и Овернайт"/>
      <sheetName val="для УК октябрь"/>
      <sheetName val="ВТБ 24 Новая Чара"/>
      <sheetName val="для УК ноябр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нциал"/>
      <sheetName val="ГИС сводн"/>
      <sheetName val="Np 01.03"/>
      <sheetName val="СЛАБ"/>
      <sheetName val="пласты"/>
    </sheetNames>
    <sheetDataSet>
      <sheetData sheetId="0" refreshError="1">
        <row r="12">
          <cell r="B12">
            <v>437.5</v>
          </cell>
        </row>
        <row r="13">
          <cell r="B13">
            <v>375</v>
          </cell>
        </row>
        <row r="14">
          <cell r="B14">
            <v>437.5</v>
          </cell>
        </row>
        <row r="15">
          <cell r="B15">
            <v>0.108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ТКРС"/>
      <sheetName val="ИДН"/>
      <sheetName val="Опт "/>
      <sheetName val="БД"/>
      <sheetName val="ППД"/>
      <sheetName val="Опт.ячеек"/>
      <sheetName val="ГРП"/>
      <sheetName val="Итог"/>
      <sheetName val="сводная таблица"/>
      <sheetName val="График "/>
      <sheetName val="объяснение"/>
      <sheetName val="фонд"/>
    </sheetNames>
    <sheetDataSet>
      <sheetData sheetId="0" refreshError="1"/>
      <sheetData sheetId="1" refreshError="1"/>
      <sheetData sheetId="2" refreshError="1">
        <row r="30">
          <cell r="B30">
            <v>0</v>
          </cell>
          <cell r="F30">
            <v>0</v>
          </cell>
          <cell r="G30">
            <v>0</v>
          </cell>
          <cell r="H30">
            <v>0</v>
          </cell>
          <cell r="T30">
            <v>0</v>
          </cell>
          <cell r="U30">
            <v>0</v>
          </cell>
          <cell r="AJ30">
            <v>0</v>
          </cell>
        </row>
      </sheetData>
      <sheetData sheetId="3" refreshError="1">
        <row r="15">
          <cell r="B15">
            <v>3</v>
          </cell>
          <cell r="F15">
            <v>22.9</v>
          </cell>
          <cell r="J15">
            <v>12.1</v>
          </cell>
        </row>
        <row r="16">
          <cell r="B16">
            <v>3</v>
          </cell>
          <cell r="F16">
            <v>22.9</v>
          </cell>
          <cell r="H16">
            <v>3823.8</v>
          </cell>
          <cell r="J16">
            <v>12.1</v>
          </cell>
        </row>
      </sheetData>
      <sheetData sheetId="4" refreshError="1">
        <row r="28">
          <cell r="B28">
            <v>5</v>
          </cell>
        </row>
      </sheetData>
      <sheetData sheetId="5" refreshError="1">
        <row r="31">
          <cell r="B31">
            <v>0</v>
          </cell>
          <cell r="M31">
            <v>0</v>
          </cell>
          <cell r="S31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копит."/>
      <sheetName val="Остановл.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ределение дивидендов ТЗК"/>
      <sheetName val="Divi distribution calc"/>
      <sheetName val="TZK ratios calculation"/>
      <sheetName val="EBITDA SENSITIVITY FINAL"/>
      <sheetName val="Set-up"/>
      <sheetName val="Guidance"/>
      <sheetName val="FINAL PL to report FY09A"/>
      <sheetName val="final_BS_CORRECT"/>
      <sheetName val="FINAL consolidated WC CORRECT"/>
      <sheetName val="CBR rates to report"/>
      <sheetName val="FINAL short description"/>
      <sheetName val="INCORRECT_FINAL_USD_BS "/>
      <sheetName val="FINAL_USD_BS by comp Dec09"/>
      <sheetName val="FINAL WC short"/>
      <sheetName val="EBITDA SENSITIVITY"/>
      <sheetName val="USD_BS conso"/>
      <sheetName val="NetDebt to report"/>
    </sheetNames>
    <sheetDataSet>
      <sheetData sheetId="0"/>
      <sheetData sheetId="1"/>
      <sheetData sheetId="2"/>
      <sheetData sheetId="3"/>
      <sheetData sheetId="4">
        <row r="4">
          <cell r="B4" t="str">
            <v>RUB'</v>
          </cell>
        </row>
        <row r="6">
          <cell r="B6" t="str">
            <v>RUB'000</v>
          </cell>
        </row>
        <row r="13">
          <cell r="B13" t="str">
            <v>FY07</v>
          </cell>
          <cell r="C13" t="str">
            <v>FY08</v>
          </cell>
          <cell r="D13" t="str">
            <v>FY09</v>
          </cell>
          <cell r="E13" t="str">
            <v>FY10F</v>
          </cell>
          <cell r="F13" t="str">
            <v>FY11P</v>
          </cell>
        </row>
        <row r="26">
          <cell r="C26" t="str">
            <v>Dec 08</v>
          </cell>
        </row>
        <row r="38">
          <cell r="B38" t="str">
            <v>Jan 10F</v>
          </cell>
          <cell r="C38" t="str">
            <v>Feb 10F</v>
          </cell>
          <cell r="D38" t="str">
            <v>Mar 10F</v>
          </cell>
          <cell r="E38" t="str">
            <v>Apr 10F</v>
          </cell>
          <cell r="F38" t="str">
            <v>May 10F</v>
          </cell>
          <cell r="G38" t="str">
            <v>Jun 10F</v>
          </cell>
          <cell r="H38" t="str">
            <v>Jul 10F</v>
          </cell>
          <cell r="I38" t="str">
            <v>Aug 10F</v>
          </cell>
          <cell r="J38" t="str">
            <v>Sep 10F</v>
          </cell>
          <cell r="K38" t="str">
            <v>Oct 10F</v>
          </cell>
          <cell r="L38" t="str">
            <v>Nov 10F</v>
          </cell>
          <cell r="M38" t="str">
            <v>Dec 10F</v>
          </cell>
        </row>
        <row r="1168">
          <cell r="B1168" t="str">
            <v>£</v>
          </cell>
          <cell r="C1168" t="str">
            <v>Jan</v>
          </cell>
          <cell r="D1168" t="str">
            <v>B</v>
          </cell>
          <cell r="E1168" t="str">
            <v>YTD</v>
          </cell>
          <cell r="F1168" t="str">
            <v>YTG</v>
          </cell>
          <cell r="G1168" t="str">
            <v>Jan 04</v>
          </cell>
          <cell r="H1168">
            <v>2008</v>
          </cell>
          <cell r="I1168" t="str">
            <v>m</v>
          </cell>
        </row>
        <row r="1169">
          <cell r="B1169" t="str">
            <v>€</v>
          </cell>
          <cell r="C1169" t="str">
            <v>Feb</v>
          </cell>
          <cell r="D1169" t="str">
            <v>F</v>
          </cell>
          <cell r="E1169" t="str">
            <v>1m</v>
          </cell>
          <cell r="F1169" t="str">
            <v>L11m</v>
          </cell>
          <cell r="G1169" t="str">
            <v>Jan 04F</v>
          </cell>
          <cell r="H1169">
            <v>2009</v>
          </cell>
          <cell r="I1169" t="str">
            <v>000</v>
          </cell>
        </row>
        <row r="1170">
          <cell r="B1170" t="str">
            <v>US$</v>
          </cell>
          <cell r="C1170" t="str">
            <v>Mar</v>
          </cell>
          <cell r="D1170" t="str">
            <v>P</v>
          </cell>
          <cell r="E1170" t="str">
            <v>2m</v>
          </cell>
          <cell r="F1170" t="str">
            <v>L10m</v>
          </cell>
          <cell r="G1170" t="str">
            <v>Jan 04B</v>
          </cell>
          <cell r="H1170">
            <v>2010</v>
          </cell>
          <cell r="I1170" t="str">
            <v>bn</v>
          </cell>
        </row>
        <row r="1171">
          <cell r="B1171" t="str">
            <v>$</v>
          </cell>
          <cell r="C1171" t="str">
            <v>Apr</v>
          </cell>
          <cell r="E1171" t="str">
            <v>Q1</v>
          </cell>
          <cell r="F1171" t="str">
            <v>L9m</v>
          </cell>
          <cell r="G1171" t="str">
            <v>Jan 04P</v>
          </cell>
        </row>
        <row r="1172">
          <cell r="B1172" t="str">
            <v>¥</v>
          </cell>
          <cell r="C1172" t="str">
            <v>May</v>
          </cell>
          <cell r="E1172" t="str">
            <v>4m</v>
          </cell>
          <cell r="F1172" t="str">
            <v>L8m</v>
          </cell>
          <cell r="G1172" t="str">
            <v>Feb 04</v>
          </cell>
        </row>
        <row r="1173">
          <cell r="B1173" t="str">
            <v>DKK</v>
          </cell>
          <cell r="C1173" t="str">
            <v>Jun</v>
          </cell>
          <cell r="E1173" t="str">
            <v>5m</v>
          </cell>
          <cell r="F1173" t="str">
            <v>L7m</v>
          </cell>
          <cell r="G1173" t="str">
            <v>Feb 04F</v>
          </cell>
        </row>
        <row r="1174">
          <cell r="B1174" t="str">
            <v>SEK</v>
          </cell>
          <cell r="C1174" t="str">
            <v>Jul</v>
          </cell>
          <cell r="E1174" t="str">
            <v>H1</v>
          </cell>
          <cell r="F1174" t="str">
            <v>H2</v>
          </cell>
          <cell r="G1174" t="str">
            <v>Feb 04B</v>
          </cell>
        </row>
        <row r="1175">
          <cell r="B1175" t="str">
            <v>NOK</v>
          </cell>
          <cell r="C1175" t="str">
            <v>Aug</v>
          </cell>
          <cell r="E1175" t="str">
            <v>7m</v>
          </cell>
          <cell r="F1175" t="str">
            <v>L5m</v>
          </cell>
          <cell r="G1175" t="str">
            <v>Feb 04P</v>
          </cell>
        </row>
        <row r="1176">
          <cell r="B1176" t="str">
            <v>CHF</v>
          </cell>
          <cell r="C1176" t="str">
            <v>Sep</v>
          </cell>
          <cell r="E1176" t="str">
            <v>8m</v>
          </cell>
          <cell r="F1176" t="str">
            <v>L4m</v>
          </cell>
          <cell r="G1176" t="str">
            <v>Mar 04</v>
          </cell>
        </row>
        <row r="1177">
          <cell r="B1177" t="str">
            <v>Kč</v>
          </cell>
          <cell r="C1177" t="str">
            <v>Oct</v>
          </cell>
          <cell r="E1177" t="str">
            <v>9m</v>
          </cell>
          <cell r="F1177" t="str">
            <v>Q4</v>
          </cell>
          <cell r="G1177" t="str">
            <v>Mar 04F</v>
          </cell>
        </row>
        <row r="1178">
          <cell r="B1178" t="str">
            <v>C$</v>
          </cell>
          <cell r="C1178" t="str">
            <v>Nov</v>
          </cell>
          <cell r="E1178" t="str">
            <v>10m</v>
          </cell>
          <cell r="F1178" t="str">
            <v>L2m</v>
          </cell>
          <cell r="G1178" t="str">
            <v>Mar 04B</v>
          </cell>
        </row>
        <row r="1179">
          <cell r="B1179" t="str">
            <v>₩</v>
          </cell>
          <cell r="C1179" t="str">
            <v>Dec</v>
          </cell>
          <cell r="E1179" t="str">
            <v>11m</v>
          </cell>
          <cell r="F1179" t="str">
            <v>L1m</v>
          </cell>
          <cell r="G1179" t="str">
            <v>Mar 04P</v>
          </cell>
        </row>
        <row r="1180">
          <cell r="B1180" t="str">
            <v>元</v>
          </cell>
          <cell r="G1180" t="str">
            <v>Apr 04</v>
          </cell>
        </row>
        <row r="1181">
          <cell r="B1181" t="str">
            <v>A$</v>
          </cell>
          <cell r="G1181" t="str">
            <v>Apr 04F</v>
          </cell>
        </row>
        <row r="1182">
          <cell r="B1182" t="str">
            <v>NZ$</v>
          </cell>
          <cell r="G1182" t="str">
            <v>Apr 04B</v>
          </cell>
        </row>
        <row r="1183">
          <cell r="G1183" t="str">
            <v>Apr 04P</v>
          </cell>
        </row>
        <row r="1184">
          <cell r="G1184" t="str">
            <v>May 04</v>
          </cell>
        </row>
        <row r="1185">
          <cell r="G1185" t="str">
            <v>May 04F</v>
          </cell>
        </row>
        <row r="1186">
          <cell r="G1186" t="str">
            <v>May 04B</v>
          </cell>
        </row>
        <row r="1187">
          <cell r="G1187" t="str">
            <v>May 04P</v>
          </cell>
        </row>
        <row r="1188">
          <cell r="G1188" t="str">
            <v>Jun 04</v>
          </cell>
        </row>
        <row r="1189">
          <cell r="G1189" t="str">
            <v>Jun 04F</v>
          </cell>
        </row>
        <row r="1190">
          <cell r="G1190" t="str">
            <v>Jun 04B</v>
          </cell>
        </row>
        <row r="1191">
          <cell r="G1191" t="str">
            <v>Jun 04P</v>
          </cell>
        </row>
        <row r="1192">
          <cell r="G1192" t="str">
            <v>Jul 04</v>
          </cell>
        </row>
        <row r="1193">
          <cell r="G1193" t="str">
            <v>Jul 04F</v>
          </cell>
        </row>
        <row r="1194">
          <cell r="G1194" t="str">
            <v>Jul 04B</v>
          </cell>
        </row>
        <row r="1195">
          <cell r="G1195" t="str">
            <v>Jul 04P</v>
          </cell>
        </row>
        <row r="1196">
          <cell r="G1196" t="str">
            <v>Aug 04</v>
          </cell>
        </row>
        <row r="1197">
          <cell r="G1197" t="str">
            <v>Aug 04F</v>
          </cell>
        </row>
        <row r="1198">
          <cell r="G1198" t="str">
            <v>Aug 04B</v>
          </cell>
        </row>
        <row r="1199">
          <cell r="G1199" t="str">
            <v>Aug 04P</v>
          </cell>
        </row>
        <row r="1200">
          <cell r="G1200" t="str">
            <v>Sep 04</v>
          </cell>
        </row>
        <row r="1201">
          <cell r="G1201" t="str">
            <v>Sep 04F</v>
          </cell>
        </row>
        <row r="1202">
          <cell r="G1202" t="str">
            <v>Sep 04B</v>
          </cell>
        </row>
        <row r="1203">
          <cell r="G1203" t="str">
            <v>Sep 04P</v>
          </cell>
        </row>
        <row r="1204">
          <cell r="G1204" t="str">
            <v>Oct 04</v>
          </cell>
        </row>
        <row r="1205">
          <cell r="G1205" t="str">
            <v>Oct 04F</v>
          </cell>
        </row>
        <row r="1206">
          <cell r="G1206" t="str">
            <v>Oct 04B</v>
          </cell>
        </row>
        <row r="1207">
          <cell r="G1207" t="str">
            <v>Oct 04P</v>
          </cell>
        </row>
        <row r="1208">
          <cell r="G1208" t="str">
            <v>Nov 04</v>
          </cell>
        </row>
        <row r="1209">
          <cell r="G1209" t="str">
            <v>Nov 04F</v>
          </cell>
        </row>
        <row r="1210">
          <cell r="G1210" t="str">
            <v>Nov 04B</v>
          </cell>
        </row>
        <row r="1211">
          <cell r="G1211" t="str">
            <v>Nov 04P</v>
          </cell>
        </row>
        <row r="1212">
          <cell r="G1212" t="str">
            <v>Dec 04</v>
          </cell>
        </row>
        <row r="1213">
          <cell r="G1213" t="str">
            <v>Dec 04F</v>
          </cell>
        </row>
        <row r="1214">
          <cell r="G1214" t="str">
            <v>Dec 04B</v>
          </cell>
        </row>
        <row r="1215">
          <cell r="G1215" t="str">
            <v>Dec 04P</v>
          </cell>
        </row>
        <row r="1216">
          <cell r="G1216" t="str">
            <v>Jan 05</v>
          </cell>
        </row>
        <row r="1217">
          <cell r="G1217" t="str">
            <v>Jan 05F</v>
          </cell>
        </row>
        <row r="1218">
          <cell r="G1218" t="str">
            <v>Jan 05B</v>
          </cell>
        </row>
        <row r="1219">
          <cell r="G1219" t="str">
            <v>Jan 05P</v>
          </cell>
        </row>
        <row r="1220">
          <cell r="G1220" t="str">
            <v>Feb 05</v>
          </cell>
        </row>
        <row r="1221">
          <cell r="G1221" t="str">
            <v>Feb 05F</v>
          </cell>
        </row>
        <row r="1222">
          <cell r="G1222" t="str">
            <v>Feb 05B</v>
          </cell>
        </row>
        <row r="1223">
          <cell r="G1223" t="str">
            <v>Feb 05P</v>
          </cell>
        </row>
        <row r="1224">
          <cell r="G1224" t="str">
            <v>Mar 05</v>
          </cell>
        </row>
        <row r="1225">
          <cell r="G1225" t="str">
            <v>Mar 05F</v>
          </cell>
        </row>
        <row r="1226">
          <cell r="G1226" t="str">
            <v>Mar 05B</v>
          </cell>
        </row>
        <row r="1227">
          <cell r="G1227" t="str">
            <v>Mar 05P</v>
          </cell>
        </row>
        <row r="1228">
          <cell r="G1228" t="str">
            <v>Apr 05</v>
          </cell>
        </row>
        <row r="1229">
          <cell r="G1229" t="str">
            <v>Apr 05F</v>
          </cell>
        </row>
        <row r="1230">
          <cell r="G1230" t="str">
            <v>Apr 05B</v>
          </cell>
        </row>
        <row r="1231">
          <cell r="G1231" t="str">
            <v>Apr 05P</v>
          </cell>
        </row>
        <row r="1232">
          <cell r="G1232" t="str">
            <v>May 05</v>
          </cell>
        </row>
        <row r="1233">
          <cell r="G1233" t="str">
            <v>May 05F</v>
          </cell>
        </row>
        <row r="1234">
          <cell r="G1234" t="str">
            <v>May 05B</v>
          </cell>
        </row>
        <row r="1235">
          <cell r="G1235" t="str">
            <v>May 05P</v>
          </cell>
        </row>
        <row r="1236">
          <cell r="G1236" t="str">
            <v>Jun 05</v>
          </cell>
        </row>
        <row r="1237">
          <cell r="G1237" t="str">
            <v>Jun 05F</v>
          </cell>
        </row>
        <row r="1238">
          <cell r="G1238" t="str">
            <v>Jun 05B</v>
          </cell>
        </row>
        <row r="1239">
          <cell r="G1239" t="str">
            <v>Jun 05P</v>
          </cell>
        </row>
        <row r="1240">
          <cell r="G1240" t="str">
            <v>Jul 05</v>
          </cell>
        </row>
        <row r="1241">
          <cell r="G1241" t="str">
            <v>Jul 05F</v>
          </cell>
        </row>
        <row r="1242">
          <cell r="G1242" t="str">
            <v>Jul 05B</v>
          </cell>
        </row>
        <row r="1243">
          <cell r="G1243" t="str">
            <v>Jul 05P</v>
          </cell>
        </row>
        <row r="1244">
          <cell r="G1244" t="str">
            <v>Aug 05</v>
          </cell>
        </row>
        <row r="1245">
          <cell r="G1245" t="str">
            <v>Aug 05F</v>
          </cell>
        </row>
        <row r="1246">
          <cell r="G1246" t="str">
            <v>Aug 05B</v>
          </cell>
        </row>
        <row r="1247">
          <cell r="G1247" t="str">
            <v>Aug 05P</v>
          </cell>
        </row>
        <row r="1248">
          <cell r="G1248" t="str">
            <v>Sep 05</v>
          </cell>
        </row>
        <row r="1249">
          <cell r="G1249" t="str">
            <v>Sep 05F</v>
          </cell>
        </row>
        <row r="1250">
          <cell r="G1250" t="str">
            <v>Sep 05B</v>
          </cell>
        </row>
        <row r="1251">
          <cell r="G1251" t="str">
            <v>Sep 05P</v>
          </cell>
        </row>
        <row r="1252">
          <cell r="G1252" t="str">
            <v>Oct 05</v>
          </cell>
        </row>
        <row r="1253">
          <cell r="G1253" t="str">
            <v>Oct 05F</v>
          </cell>
        </row>
        <row r="1254">
          <cell r="G1254" t="str">
            <v>Oct 05B</v>
          </cell>
        </row>
        <row r="1255">
          <cell r="G1255" t="str">
            <v>Oct 05P</v>
          </cell>
        </row>
        <row r="1256">
          <cell r="G1256" t="str">
            <v>Nov 05</v>
          </cell>
        </row>
        <row r="1257">
          <cell r="G1257" t="str">
            <v>Nov 05F</v>
          </cell>
        </row>
        <row r="1258">
          <cell r="G1258" t="str">
            <v>Nov 05B</v>
          </cell>
        </row>
        <row r="1259">
          <cell r="G1259" t="str">
            <v>Nov 05P</v>
          </cell>
        </row>
        <row r="1260">
          <cell r="G1260" t="str">
            <v>Dec 05</v>
          </cell>
        </row>
        <row r="1261">
          <cell r="G1261" t="str">
            <v>Dec 05F</v>
          </cell>
        </row>
        <row r="1262">
          <cell r="G1262" t="str">
            <v>Dec 05B</v>
          </cell>
        </row>
        <row r="1263">
          <cell r="G1263" t="str">
            <v>Dec 05P</v>
          </cell>
        </row>
        <row r="1264">
          <cell r="G1264" t="str">
            <v>Jan 06</v>
          </cell>
        </row>
        <row r="1265">
          <cell r="G1265" t="str">
            <v>Jan 06F</v>
          </cell>
        </row>
        <row r="1266">
          <cell r="G1266" t="str">
            <v>Jan 06B</v>
          </cell>
        </row>
        <row r="1267">
          <cell r="G1267" t="str">
            <v>Jan 06P</v>
          </cell>
        </row>
        <row r="1268">
          <cell r="G1268" t="str">
            <v>Feb 06</v>
          </cell>
        </row>
        <row r="1269">
          <cell r="G1269" t="str">
            <v>Feb 06F</v>
          </cell>
        </row>
        <row r="1270">
          <cell r="G1270" t="str">
            <v>Feb 06B</v>
          </cell>
        </row>
        <row r="1271">
          <cell r="G1271" t="str">
            <v>Feb 06P</v>
          </cell>
        </row>
        <row r="1272">
          <cell r="G1272" t="str">
            <v>Mar 06</v>
          </cell>
        </row>
        <row r="1273">
          <cell r="G1273" t="str">
            <v>Mar 06F</v>
          </cell>
        </row>
        <row r="1274">
          <cell r="G1274" t="str">
            <v>Mar 06B</v>
          </cell>
        </row>
        <row r="1275">
          <cell r="G1275" t="str">
            <v>Mar 06P</v>
          </cell>
        </row>
        <row r="1276">
          <cell r="G1276" t="str">
            <v>Apr 06</v>
          </cell>
        </row>
        <row r="1277">
          <cell r="G1277" t="str">
            <v>Apr 06F</v>
          </cell>
        </row>
        <row r="1278">
          <cell r="G1278" t="str">
            <v>Apr 06B</v>
          </cell>
        </row>
        <row r="1279">
          <cell r="G1279" t="str">
            <v>Apr 06P</v>
          </cell>
        </row>
        <row r="1280">
          <cell r="G1280" t="str">
            <v>May 06</v>
          </cell>
        </row>
        <row r="1281">
          <cell r="G1281" t="str">
            <v>May 06F</v>
          </cell>
        </row>
        <row r="1282">
          <cell r="G1282" t="str">
            <v>May 06B</v>
          </cell>
        </row>
        <row r="1283">
          <cell r="G1283" t="str">
            <v>May 06P</v>
          </cell>
        </row>
        <row r="1284">
          <cell r="G1284" t="str">
            <v>Jun 06</v>
          </cell>
        </row>
        <row r="1285">
          <cell r="G1285" t="str">
            <v>Jun 06F</v>
          </cell>
        </row>
        <row r="1286">
          <cell r="G1286" t="str">
            <v>Jun 06B</v>
          </cell>
        </row>
        <row r="1287">
          <cell r="G1287" t="str">
            <v>Jun 06P</v>
          </cell>
        </row>
        <row r="1288">
          <cell r="G1288" t="str">
            <v>Jul 06</v>
          </cell>
        </row>
        <row r="1289">
          <cell r="G1289" t="str">
            <v>Jul 06F</v>
          </cell>
        </row>
        <row r="1290">
          <cell r="G1290" t="str">
            <v>Jul 06B</v>
          </cell>
        </row>
        <row r="1291">
          <cell r="G1291" t="str">
            <v>Jul 06P</v>
          </cell>
        </row>
        <row r="1292">
          <cell r="G1292" t="str">
            <v>Aug 06</v>
          </cell>
        </row>
        <row r="1293">
          <cell r="G1293" t="str">
            <v>Aug 06F</v>
          </cell>
        </row>
        <row r="1294">
          <cell r="G1294" t="str">
            <v>Aug 06B</v>
          </cell>
        </row>
        <row r="1295">
          <cell r="G1295" t="str">
            <v>Aug 06P</v>
          </cell>
        </row>
        <row r="1296">
          <cell r="G1296" t="str">
            <v>Sep 06</v>
          </cell>
        </row>
        <row r="1297">
          <cell r="G1297" t="str">
            <v>Sep 06F</v>
          </cell>
        </row>
        <row r="1298">
          <cell r="G1298" t="str">
            <v>Sep 06B</v>
          </cell>
        </row>
        <row r="1299">
          <cell r="G1299" t="str">
            <v>Sep 06P</v>
          </cell>
        </row>
        <row r="1300">
          <cell r="G1300" t="str">
            <v>Oct 06</v>
          </cell>
        </row>
        <row r="1301">
          <cell r="G1301" t="str">
            <v>Oct 06F</v>
          </cell>
        </row>
        <row r="1302">
          <cell r="G1302" t="str">
            <v>Oct 06B</v>
          </cell>
        </row>
        <row r="1303">
          <cell r="G1303" t="str">
            <v>Oct 06P</v>
          </cell>
        </row>
        <row r="1304">
          <cell r="G1304" t="str">
            <v>Nov 06</v>
          </cell>
        </row>
        <row r="1305">
          <cell r="G1305" t="str">
            <v>Nov 06F</v>
          </cell>
        </row>
        <row r="1306">
          <cell r="G1306" t="str">
            <v>Nov 06B</v>
          </cell>
        </row>
        <row r="1307">
          <cell r="G1307" t="str">
            <v>Nov 06P</v>
          </cell>
        </row>
        <row r="1308">
          <cell r="G1308" t="str">
            <v>Dec 06</v>
          </cell>
        </row>
        <row r="1309">
          <cell r="G1309" t="str">
            <v>Dec 06F</v>
          </cell>
        </row>
        <row r="1310">
          <cell r="G1310" t="str">
            <v>Dec 06B</v>
          </cell>
        </row>
        <row r="1311">
          <cell r="G1311" t="str">
            <v>Dec 06P</v>
          </cell>
        </row>
        <row r="1312">
          <cell r="G1312" t="str">
            <v>Jan 07</v>
          </cell>
        </row>
        <row r="1313">
          <cell r="G1313" t="str">
            <v>Jan 07F</v>
          </cell>
        </row>
        <row r="1314">
          <cell r="G1314" t="str">
            <v>Jan 07B</v>
          </cell>
        </row>
        <row r="1315">
          <cell r="G1315" t="str">
            <v>Jan 07P</v>
          </cell>
        </row>
        <row r="1316">
          <cell r="G1316" t="str">
            <v>Feb 07</v>
          </cell>
        </row>
        <row r="1317">
          <cell r="G1317" t="str">
            <v>Feb 07F</v>
          </cell>
        </row>
        <row r="1318">
          <cell r="G1318" t="str">
            <v>Feb 07B</v>
          </cell>
        </row>
        <row r="1319">
          <cell r="G1319" t="str">
            <v>Feb 07P</v>
          </cell>
        </row>
        <row r="1320">
          <cell r="G1320" t="str">
            <v>Mar 07</v>
          </cell>
        </row>
        <row r="1321">
          <cell r="G1321" t="str">
            <v>Mar 07F</v>
          </cell>
        </row>
        <row r="1322">
          <cell r="G1322" t="str">
            <v>Mar 07B</v>
          </cell>
        </row>
        <row r="1323">
          <cell r="G1323" t="str">
            <v>Mar 07P</v>
          </cell>
        </row>
        <row r="1324">
          <cell r="G1324" t="str">
            <v>Apr 07</v>
          </cell>
        </row>
        <row r="1325">
          <cell r="G1325" t="str">
            <v>Apr 07F</v>
          </cell>
        </row>
        <row r="1326">
          <cell r="G1326" t="str">
            <v>Apr 07B</v>
          </cell>
        </row>
        <row r="1327">
          <cell r="G1327" t="str">
            <v>Apr 07P</v>
          </cell>
        </row>
        <row r="1328">
          <cell r="G1328" t="str">
            <v>May 07</v>
          </cell>
        </row>
        <row r="1329">
          <cell r="G1329" t="str">
            <v>May 07F</v>
          </cell>
        </row>
        <row r="1330">
          <cell r="G1330" t="str">
            <v>May 07B</v>
          </cell>
        </row>
        <row r="1331">
          <cell r="G1331" t="str">
            <v>May 07P</v>
          </cell>
        </row>
        <row r="1332">
          <cell r="G1332" t="str">
            <v>Jun 07</v>
          </cell>
        </row>
        <row r="1333">
          <cell r="G1333" t="str">
            <v>Jun 07F</v>
          </cell>
        </row>
        <row r="1334">
          <cell r="G1334" t="str">
            <v>Jun 07B</v>
          </cell>
        </row>
        <row r="1335">
          <cell r="G1335" t="str">
            <v>Jun 07P</v>
          </cell>
        </row>
        <row r="1336">
          <cell r="G1336" t="str">
            <v>Jul 07</v>
          </cell>
        </row>
        <row r="1337">
          <cell r="G1337" t="str">
            <v>Jul 07F</v>
          </cell>
        </row>
        <row r="1338">
          <cell r="G1338" t="str">
            <v>Jul 07B</v>
          </cell>
        </row>
        <row r="1339">
          <cell r="G1339" t="str">
            <v>Jul 07P</v>
          </cell>
        </row>
        <row r="1340">
          <cell r="G1340" t="str">
            <v>Aug 07</v>
          </cell>
        </row>
        <row r="1341">
          <cell r="G1341" t="str">
            <v>Aug 07F</v>
          </cell>
        </row>
        <row r="1342">
          <cell r="G1342" t="str">
            <v>Aug 07B</v>
          </cell>
        </row>
        <row r="1343">
          <cell r="G1343" t="str">
            <v>Aug 07P</v>
          </cell>
        </row>
        <row r="1344">
          <cell r="G1344" t="str">
            <v>Sep 07</v>
          </cell>
        </row>
        <row r="1345">
          <cell r="G1345" t="str">
            <v>Sep 07F</v>
          </cell>
        </row>
        <row r="1346">
          <cell r="G1346" t="str">
            <v>Sep 07B</v>
          </cell>
        </row>
        <row r="1347">
          <cell r="G1347" t="str">
            <v>Sep 07P</v>
          </cell>
        </row>
        <row r="1348">
          <cell r="G1348" t="str">
            <v>Oct 07</v>
          </cell>
        </row>
        <row r="1349">
          <cell r="G1349" t="str">
            <v>Oct 07F</v>
          </cell>
        </row>
        <row r="1350">
          <cell r="G1350" t="str">
            <v>Oct 07B</v>
          </cell>
        </row>
        <row r="1351">
          <cell r="G1351" t="str">
            <v>Oct 07P</v>
          </cell>
        </row>
        <row r="1352">
          <cell r="G1352" t="str">
            <v>Nov 07</v>
          </cell>
        </row>
        <row r="1353">
          <cell r="G1353" t="str">
            <v>Nov 07F</v>
          </cell>
        </row>
        <row r="1354">
          <cell r="G1354" t="str">
            <v>Nov 07B</v>
          </cell>
        </row>
        <row r="1355">
          <cell r="G1355" t="str">
            <v>Nov 07P</v>
          </cell>
        </row>
        <row r="1356">
          <cell r="G1356" t="str">
            <v>Dec 07</v>
          </cell>
        </row>
        <row r="1357">
          <cell r="G1357" t="str">
            <v>Dec 07F</v>
          </cell>
        </row>
        <row r="1358">
          <cell r="G1358" t="str">
            <v>Dec 07B</v>
          </cell>
        </row>
        <row r="1359">
          <cell r="G1359" t="str">
            <v>Dec 07P</v>
          </cell>
        </row>
        <row r="1360">
          <cell r="G1360" t="str">
            <v>Jan 08</v>
          </cell>
        </row>
        <row r="1361">
          <cell r="G1361" t="str">
            <v>Jan 08F</v>
          </cell>
        </row>
        <row r="1362">
          <cell r="G1362" t="str">
            <v>Jan 08B</v>
          </cell>
        </row>
        <row r="1363">
          <cell r="G1363" t="str">
            <v>Jan 08P</v>
          </cell>
        </row>
        <row r="1364">
          <cell r="G1364" t="str">
            <v>Feb 08</v>
          </cell>
        </row>
        <row r="1365">
          <cell r="G1365" t="str">
            <v>Feb 08F</v>
          </cell>
        </row>
        <row r="1366">
          <cell r="G1366" t="str">
            <v>Feb 08B</v>
          </cell>
        </row>
        <row r="1367">
          <cell r="G1367" t="str">
            <v>Feb 08P</v>
          </cell>
        </row>
        <row r="1368">
          <cell r="G1368" t="str">
            <v>Mar 08</v>
          </cell>
        </row>
        <row r="1369">
          <cell r="G1369" t="str">
            <v>Mar 08F</v>
          </cell>
        </row>
        <row r="1370">
          <cell r="G1370" t="str">
            <v>Mar 08B</v>
          </cell>
        </row>
        <row r="1371">
          <cell r="G1371" t="str">
            <v>Mar 08P</v>
          </cell>
        </row>
        <row r="1372">
          <cell r="G1372" t="str">
            <v>Apr 08</v>
          </cell>
        </row>
        <row r="1373">
          <cell r="G1373" t="str">
            <v>Apr 08F</v>
          </cell>
        </row>
        <row r="1374">
          <cell r="G1374" t="str">
            <v>Apr 08B</v>
          </cell>
        </row>
        <row r="1375">
          <cell r="G1375" t="str">
            <v>Apr 08P</v>
          </cell>
        </row>
        <row r="1376">
          <cell r="G1376" t="str">
            <v>May 08</v>
          </cell>
        </row>
        <row r="1377">
          <cell r="G1377" t="str">
            <v>May 08F</v>
          </cell>
        </row>
        <row r="1378">
          <cell r="G1378" t="str">
            <v>May 08B</v>
          </cell>
        </row>
        <row r="1379">
          <cell r="G1379" t="str">
            <v>May 08P</v>
          </cell>
        </row>
        <row r="1380">
          <cell r="G1380" t="str">
            <v>Jun 08</v>
          </cell>
        </row>
        <row r="1381">
          <cell r="G1381" t="str">
            <v>Jun 08F</v>
          </cell>
        </row>
        <row r="1382">
          <cell r="G1382" t="str">
            <v>Jun 08B</v>
          </cell>
        </row>
        <row r="1383">
          <cell r="G1383" t="str">
            <v>Jun 08P</v>
          </cell>
        </row>
        <row r="1384">
          <cell r="G1384" t="str">
            <v>Jul 08</v>
          </cell>
        </row>
        <row r="1385">
          <cell r="G1385" t="str">
            <v>Jul 08F</v>
          </cell>
        </row>
        <row r="1386">
          <cell r="G1386" t="str">
            <v>Jul 08B</v>
          </cell>
        </row>
        <row r="1387">
          <cell r="G1387" t="str">
            <v>Jul 08P</v>
          </cell>
        </row>
        <row r="1388">
          <cell r="G1388" t="str">
            <v>Aug 08</v>
          </cell>
        </row>
        <row r="1389">
          <cell r="G1389" t="str">
            <v>Aug 08F</v>
          </cell>
        </row>
        <row r="1390">
          <cell r="G1390" t="str">
            <v>Aug 08B</v>
          </cell>
        </row>
        <row r="1391">
          <cell r="G1391" t="str">
            <v>Aug 08P</v>
          </cell>
        </row>
        <row r="1392">
          <cell r="G1392" t="str">
            <v>Sep 08</v>
          </cell>
        </row>
        <row r="1393">
          <cell r="G1393" t="str">
            <v>Sep 08F</v>
          </cell>
        </row>
        <row r="1394">
          <cell r="G1394" t="str">
            <v>Sep 08B</v>
          </cell>
        </row>
        <row r="1395">
          <cell r="G1395" t="str">
            <v>Sep 08P</v>
          </cell>
        </row>
        <row r="1396">
          <cell r="G1396" t="str">
            <v>Oct 08</v>
          </cell>
        </row>
        <row r="1397">
          <cell r="G1397" t="str">
            <v>Oct 08F</v>
          </cell>
        </row>
        <row r="1398">
          <cell r="G1398" t="str">
            <v>Oct 08B</v>
          </cell>
        </row>
        <row r="1399">
          <cell r="G1399" t="str">
            <v>Oct 08P</v>
          </cell>
        </row>
        <row r="1400">
          <cell r="G1400" t="str">
            <v>Nov 08</v>
          </cell>
        </row>
        <row r="1401">
          <cell r="G1401" t="str">
            <v>Nov 08F</v>
          </cell>
        </row>
        <row r="1402">
          <cell r="G1402" t="str">
            <v>Nov 08B</v>
          </cell>
        </row>
        <row r="1403">
          <cell r="G1403" t="str">
            <v>Nov 08P</v>
          </cell>
        </row>
        <row r="1404">
          <cell r="G1404" t="str">
            <v>Dec 08</v>
          </cell>
        </row>
        <row r="1405">
          <cell r="G1405" t="str">
            <v>Dec 08F</v>
          </cell>
        </row>
        <row r="1406">
          <cell r="G1406" t="str">
            <v>Dec 08B</v>
          </cell>
        </row>
        <row r="1407">
          <cell r="G1407" t="str">
            <v>Dec 08P</v>
          </cell>
        </row>
        <row r="1408">
          <cell r="G1408" t="str">
            <v>Jan 09</v>
          </cell>
        </row>
        <row r="1409">
          <cell r="G1409" t="str">
            <v>Jan 09F</v>
          </cell>
        </row>
        <row r="1410">
          <cell r="G1410" t="str">
            <v>Jan 09B</v>
          </cell>
        </row>
        <row r="1411">
          <cell r="G1411" t="str">
            <v>Jan 09P</v>
          </cell>
        </row>
        <row r="1412">
          <cell r="G1412" t="str">
            <v>Feb 09</v>
          </cell>
        </row>
        <row r="1413">
          <cell r="G1413" t="str">
            <v>Feb 09F</v>
          </cell>
        </row>
        <row r="1414">
          <cell r="G1414" t="str">
            <v>Feb 09B</v>
          </cell>
        </row>
        <row r="1415">
          <cell r="G1415" t="str">
            <v>Feb 09P</v>
          </cell>
        </row>
        <row r="1416">
          <cell r="G1416" t="str">
            <v>Mar 09</v>
          </cell>
        </row>
        <row r="1417">
          <cell r="G1417" t="str">
            <v>Mar 09F</v>
          </cell>
        </row>
        <row r="1418">
          <cell r="G1418" t="str">
            <v>Mar 09B</v>
          </cell>
        </row>
        <row r="1419">
          <cell r="G1419" t="str">
            <v>Mar 09P</v>
          </cell>
        </row>
        <row r="1420">
          <cell r="G1420" t="str">
            <v>Apr 09</v>
          </cell>
        </row>
        <row r="1421">
          <cell r="G1421" t="str">
            <v>Apr 09F</v>
          </cell>
        </row>
        <row r="1422">
          <cell r="G1422" t="str">
            <v>Apr 09B</v>
          </cell>
        </row>
        <row r="1423">
          <cell r="G1423" t="str">
            <v>Apr 09P</v>
          </cell>
        </row>
        <row r="1424">
          <cell r="G1424" t="str">
            <v>May 09</v>
          </cell>
        </row>
        <row r="1425">
          <cell r="G1425" t="str">
            <v>May 09F</v>
          </cell>
        </row>
        <row r="1426">
          <cell r="G1426" t="str">
            <v>May 09B</v>
          </cell>
        </row>
        <row r="1427">
          <cell r="G1427" t="str">
            <v>May 09P</v>
          </cell>
        </row>
        <row r="1428">
          <cell r="G1428" t="str">
            <v>Jun 09</v>
          </cell>
        </row>
        <row r="1429">
          <cell r="G1429" t="str">
            <v>Jun 09F</v>
          </cell>
        </row>
        <row r="1430">
          <cell r="G1430" t="str">
            <v>Jun 09B</v>
          </cell>
        </row>
        <row r="1431">
          <cell r="G1431" t="str">
            <v>Jun 09P</v>
          </cell>
        </row>
        <row r="1432">
          <cell r="G1432" t="str">
            <v>Jul 09</v>
          </cell>
        </row>
        <row r="1433">
          <cell r="G1433" t="str">
            <v>Jul 09F</v>
          </cell>
        </row>
        <row r="1434">
          <cell r="G1434" t="str">
            <v>Jul 09B</v>
          </cell>
        </row>
        <row r="1435">
          <cell r="G1435" t="str">
            <v>Jul 09P</v>
          </cell>
        </row>
        <row r="1436">
          <cell r="G1436" t="str">
            <v>Aug 09</v>
          </cell>
        </row>
        <row r="1437">
          <cell r="G1437" t="str">
            <v>Aug 09F</v>
          </cell>
        </row>
        <row r="1438">
          <cell r="G1438" t="str">
            <v>Aug 09B</v>
          </cell>
        </row>
        <row r="1439">
          <cell r="G1439" t="str">
            <v>Aug 09P</v>
          </cell>
        </row>
        <row r="1440">
          <cell r="G1440" t="str">
            <v>Sep 09</v>
          </cell>
        </row>
        <row r="1441">
          <cell r="G1441" t="str">
            <v>Sep 09F</v>
          </cell>
        </row>
        <row r="1442">
          <cell r="G1442" t="str">
            <v>Sep 09B</v>
          </cell>
        </row>
        <row r="1443">
          <cell r="G1443" t="str">
            <v>Sep 09P</v>
          </cell>
        </row>
        <row r="1444">
          <cell r="G1444" t="str">
            <v>Oct 09</v>
          </cell>
        </row>
        <row r="1445">
          <cell r="G1445" t="str">
            <v>Oct 09F</v>
          </cell>
        </row>
        <row r="1446">
          <cell r="G1446" t="str">
            <v>Oct 09B</v>
          </cell>
        </row>
        <row r="1447">
          <cell r="G1447" t="str">
            <v>Oct 09P</v>
          </cell>
        </row>
        <row r="1448">
          <cell r="G1448" t="str">
            <v>Nov 09</v>
          </cell>
        </row>
        <row r="1449">
          <cell r="G1449" t="str">
            <v>Nov 09F</v>
          </cell>
        </row>
        <row r="1450">
          <cell r="G1450" t="str">
            <v>Nov 09B</v>
          </cell>
        </row>
        <row r="1451">
          <cell r="G1451" t="str">
            <v>Nov 09P</v>
          </cell>
        </row>
        <row r="1452">
          <cell r="G1452" t="str">
            <v>Dec 09</v>
          </cell>
        </row>
        <row r="1453">
          <cell r="G1453" t="str">
            <v>Dec 09F</v>
          </cell>
        </row>
        <row r="1454">
          <cell r="G1454" t="str">
            <v>Dec 09B</v>
          </cell>
        </row>
        <row r="1455">
          <cell r="G1455" t="str">
            <v>Dec 09P</v>
          </cell>
        </row>
        <row r="1456">
          <cell r="G1456" t="str">
            <v>Jan 10</v>
          </cell>
        </row>
        <row r="1457">
          <cell r="G1457" t="str">
            <v>Jan 10F</v>
          </cell>
        </row>
        <row r="1458">
          <cell r="G1458" t="str">
            <v>Jan 10B</v>
          </cell>
        </row>
        <row r="1459">
          <cell r="G1459" t="str">
            <v>Jan 10P</v>
          </cell>
        </row>
        <row r="1460">
          <cell r="G1460" t="str">
            <v>Feb 10</v>
          </cell>
        </row>
        <row r="1461">
          <cell r="G1461" t="str">
            <v>Feb 10F</v>
          </cell>
        </row>
        <row r="1462">
          <cell r="G1462" t="str">
            <v>Feb 10B</v>
          </cell>
        </row>
        <row r="1463">
          <cell r="G1463" t="str">
            <v>Feb 10P</v>
          </cell>
        </row>
        <row r="1464">
          <cell r="G1464" t="str">
            <v>Mar 10</v>
          </cell>
        </row>
        <row r="1465">
          <cell r="G1465" t="str">
            <v>Mar 10F</v>
          </cell>
        </row>
        <row r="1466">
          <cell r="G1466" t="str">
            <v>Mar 10B</v>
          </cell>
        </row>
        <row r="1467">
          <cell r="G1467" t="str">
            <v>Mar 10P</v>
          </cell>
        </row>
        <row r="1468">
          <cell r="G1468" t="str">
            <v>Apr 10</v>
          </cell>
        </row>
        <row r="1469">
          <cell r="G1469" t="str">
            <v>Apr 10F</v>
          </cell>
        </row>
        <row r="1470">
          <cell r="G1470" t="str">
            <v>Apr 10B</v>
          </cell>
        </row>
        <row r="1471">
          <cell r="G1471" t="str">
            <v>Apr 10P</v>
          </cell>
        </row>
        <row r="1472">
          <cell r="G1472" t="str">
            <v>May 10</v>
          </cell>
        </row>
        <row r="1473">
          <cell r="G1473" t="str">
            <v>May 10F</v>
          </cell>
        </row>
        <row r="1474">
          <cell r="G1474" t="str">
            <v>May 10B</v>
          </cell>
        </row>
        <row r="1475">
          <cell r="G1475" t="str">
            <v>May 10P</v>
          </cell>
        </row>
        <row r="1476">
          <cell r="G1476" t="str">
            <v>Jun 10</v>
          </cell>
        </row>
        <row r="1477">
          <cell r="G1477" t="str">
            <v>Jun 10F</v>
          </cell>
        </row>
        <row r="1478">
          <cell r="G1478" t="str">
            <v>Jun 10B</v>
          </cell>
        </row>
        <row r="1479">
          <cell r="G1479" t="str">
            <v>Jun 10P</v>
          </cell>
        </row>
        <row r="1480">
          <cell r="G1480" t="str">
            <v>Jul 10</v>
          </cell>
        </row>
        <row r="1481">
          <cell r="G1481" t="str">
            <v>Jul 10F</v>
          </cell>
        </row>
        <row r="1482">
          <cell r="G1482" t="str">
            <v>Jul 10B</v>
          </cell>
        </row>
        <row r="1483">
          <cell r="G1483" t="str">
            <v>Jul 10P</v>
          </cell>
        </row>
        <row r="1484">
          <cell r="G1484" t="str">
            <v>Aug 10</v>
          </cell>
        </row>
        <row r="1485">
          <cell r="G1485" t="str">
            <v>Aug 10F</v>
          </cell>
        </row>
        <row r="1486">
          <cell r="G1486" t="str">
            <v>Aug 10B</v>
          </cell>
        </row>
        <row r="1487">
          <cell r="G1487" t="str">
            <v>Aug 10P</v>
          </cell>
        </row>
        <row r="1488">
          <cell r="G1488" t="str">
            <v>Sep 10</v>
          </cell>
        </row>
        <row r="1489">
          <cell r="G1489" t="str">
            <v>Sep 10F</v>
          </cell>
        </row>
        <row r="1490">
          <cell r="G1490" t="str">
            <v>Sep 10B</v>
          </cell>
        </row>
        <row r="1491">
          <cell r="G1491" t="str">
            <v>Sep 10P</v>
          </cell>
        </row>
        <row r="1492">
          <cell r="G1492" t="str">
            <v>Oct 10</v>
          </cell>
        </row>
        <row r="1493">
          <cell r="G1493" t="str">
            <v>Oct 10F</v>
          </cell>
        </row>
        <row r="1494">
          <cell r="G1494" t="str">
            <v>Oct 10B</v>
          </cell>
        </row>
        <row r="1495">
          <cell r="G1495" t="str">
            <v>Oct 10P</v>
          </cell>
        </row>
        <row r="1496">
          <cell r="G1496" t="str">
            <v>Nov 10</v>
          </cell>
        </row>
        <row r="1497">
          <cell r="G1497" t="str">
            <v>Nov 10F</v>
          </cell>
        </row>
        <row r="1498">
          <cell r="G1498" t="str">
            <v>Nov 10B</v>
          </cell>
        </row>
        <row r="1499">
          <cell r="G1499" t="str">
            <v>Nov 10P</v>
          </cell>
        </row>
        <row r="1500">
          <cell r="G1500" t="str">
            <v>Dec 10</v>
          </cell>
        </row>
        <row r="1501">
          <cell r="G1501" t="str">
            <v>Dec 10F</v>
          </cell>
        </row>
        <row r="1502">
          <cell r="G1502" t="str">
            <v>Dec 10B</v>
          </cell>
        </row>
        <row r="1503">
          <cell r="G1503" t="str">
            <v>Dec 10P</v>
          </cell>
        </row>
        <row r="1504">
          <cell r="G1504" t="str">
            <v>Jan 11</v>
          </cell>
        </row>
        <row r="1505">
          <cell r="G1505" t="str">
            <v>Jan 11F</v>
          </cell>
        </row>
        <row r="1506">
          <cell r="G1506" t="str">
            <v>Jan 11B</v>
          </cell>
        </row>
        <row r="1507">
          <cell r="G1507" t="str">
            <v>Jan 11P</v>
          </cell>
        </row>
        <row r="1508">
          <cell r="G1508" t="str">
            <v>Feb 11</v>
          </cell>
        </row>
        <row r="1509">
          <cell r="G1509" t="str">
            <v>Feb 11F</v>
          </cell>
        </row>
        <row r="1510">
          <cell r="G1510" t="str">
            <v>Feb 11B</v>
          </cell>
        </row>
        <row r="1511">
          <cell r="G1511" t="str">
            <v>Feb 11P</v>
          </cell>
        </row>
        <row r="1512">
          <cell r="G1512" t="str">
            <v>Mar 11</v>
          </cell>
        </row>
        <row r="1513">
          <cell r="G1513" t="str">
            <v>Mar 11F</v>
          </cell>
        </row>
        <row r="1514">
          <cell r="G1514" t="str">
            <v>Mar 11B</v>
          </cell>
        </row>
        <row r="1515">
          <cell r="G1515" t="str">
            <v>Mar 11P</v>
          </cell>
        </row>
        <row r="1516">
          <cell r="G1516" t="str">
            <v>Apr 11</v>
          </cell>
        </row>
        <row r="1517">
          <cell r="G1517" t="str">
            <v>Apr 11F</v>
          </cell>
        </row>
        <row r="1518">
          <cell r="G1518" t="str">
            <v>Apr 11B</v>
          </cell>
        </row>
        <row r="1519">
          <cell r="G1519" t="str">
            <v>Apr 11P</v>
          </cell>
        </row>
        <row r="1520">
          <cell r="G1520" t="str">
            <v>May 11</v>
          </cell>
        </row>
        <row r="1521">
          <cell r="G1521" t="str">
            <v>May 11F</v>
          </cell>
        </row>
        <row r="1522">
          <cell r="G1522" t="str">
            <v>May 11B</v>
          </cell>
        </row>
        <row r="1523">
          <cell r="G1523" t="str">
            <v>May 11P</v>
          </cell>
        </row>
        <row r="1524">
          <cell r="G1524" t="str">
            <v>Jun 11</v>
          </cell>
        </row>
        <row r="1525">
          <cell r="G1525" t="str">
            <v>Jun 11F</v>
          </cell>
        </row>
        <row r="1526">
          <cell r="G1526" t="str">
            <v>Jun 11B</v>
          </cell>
        </row>
        <row r="1527">
          <cell r="G1527" t="str">
            <v>Jun 11P</v>
          </cell>
        </row>
        <row r="1528">
          <cell r="G1528" t="str">
            <v>Jul 11</v>
          </cell>
        </row>
        <row r="1529">
          <cell r="G1529" t="str">
            <v>Jul 11F</v>
          </cell>
        </row>
        <row r="1530">
          <cell r="G1530" t="str">
            <v>Jul 11B</v>
          </cell>
        </row>
        <row r="1531">
          <cell r="G1531" t="str">
            <v>Jul 11P</v>
          </cell>
        </row>
        <row r="1532">
          <cell r="G1532" t="str">
            <v>Aug 11</v>
          </cell>
        </row>
        <row r="1533">
          <cell r="G1533" t="str">
            <v>Aug 11F</v>
          </cell>
        </row>
        <row r="1534">
          <cell r="G1534" t="str">
            <v>Aug 11B</v>
          </cell>
        </row>
        <row r="1535">
          <cell r="G1535" t="str">
            <v>Aug 11P</v>
          </cell>
        </row>
        <row r="1536">
          <cell r="G1536" t="str">
            <v>Sep 11</v>
          </cell>
        </row>
        <row r="1537">
          <cell r="G1537" t="str">
            <v>Sep 11F</v>
          </cell>
        </row>
        <row r="1538">
          <cell r="G1538" t="str">
            <v>Sep 11B</v>
          </cell>
        </row>
        <row r="1539">
          <cell r="G1539" t="str">
            <v>Sep 11P</v>
          </cell>
        </row>
        <row r="1540">
          <cell r="G1540" t="str">
            <v>Oct 11</v>
          </cell>
        </row>
        <row r="1541">
          <cell r="G1541" t="str">
            <v>Oct 11F</v>
          </cell>
        </row>
        <row r="1542">
          <cell r="G1542" t="str">
            <v>Oct 11B</v>
          </cell>
        </row>
        <row r="1543">
          <cell r="G1543" t="str">
            <v>Oct 11P</v>
          </cell>
        </row>
        <row r="1544">
          <cell r="G1544" t="str">
            <v>Nov 11</v>
          </cell>
        </row>
        <row r="1545">
          <cell r="G1545" t="str">
            <v>Nov 11F</v>
          </cell>
        </row>
        <row r="1546">
          <cell r="G1546" t="str">
            <v>Nov 11B</v>
          </cell>
        </row>
        <row r="1547">
          <cell r="G1547" t="str">
            <v>Nov 11P</v>
          </cell>
        </row>
        <row r="1548">
          <cell r="G1548" t="str">
            <v>Dec 11</v>
          </cell>
        </row>
        <row r="1549">
          <cell r="G1549" t="str">
            <v>Dec 11F</v>
          </cell>
        </row>
        <row r="1550">
          <cell r="G1550" t="str">
            <v>Dec 11B</v>
          </cell>
        </row>
        <row r="1551">
          <cell r="G1551" t="str">
            <v>Dec 11P</v>
          </cell>
        </row>
        <row r="1552">
          <cell r="G1552" t="str">
            <v>Jan 12</v>
          </cell>
        </row>
        <row r="1553">
          <cell r="G1553" t="str">
            <v>Jan 12F</v>
          </cell>
        </row>
        <row r="1554">
          <cell r="G1554" t="str">
            <v>Jan 12B</v>
          </cell>
        </row>
        <row r="1555">
          <cell r="G1555" t="str">
            <v>Jan 12P</v>
          </cell>
        </row>
        <row r="1556">
          <cell r="G1556" t="str">
            <v>Feb 12</v>
          </cell>
        </row>
        <row r="1557">
          <cell r="G1557" t="str">
            <v>Feb 12F</v>
          </cell>
        </row>
        <row r="1558">
          <cell r="G1558" t="str">
            <v>Feb 12B</v>
          </cell>
        </row>
        <row r="1559">
          <cell r="G1559" t="str">
            <v>Feb 12P</v>
          </cell>
        </row>
        <row r="1560">
          <cell r="G1560" t="str">
            <v>Mar 12</v>
          </cell>
        </row>
        <row r="1561">
          <cell r="G1561" t="str">
            <v>Mar 12F</v>
          </cell>
        </row>
        <row r="1562">
          <cell r="G1562" t="str">
            <v>Mar 12B</v>
          </cell>
        </row>
        <row r="1563">
          <cell r="G1563" t="str">
            <v>Mar 12P</v>
          </cell>
        </row>
        <row r="1564">
          <cell r="G1564" t="str">
            <v>Apr 12</v>
          </cell>
        </row>
        <row r="1565">
          <cell r="G1565" t="str">
            <v>Apr 12F</v>
          </cell>
        </row>
        <row r="1566">
          <cell r="G1566" t="str">
            <v>Apr 12B</v>
          </cell>
        </row>
        <row r="1567">
          <cell r="G1567" t="str">
            <v>Apr 12P</v>
          </cell>
        </row>
        <row r="1568">
          <cell r="G1568" t="str">
            <v>May 12</v>
          </cell>
        </row>
        <row r="1569">
          <cell r="G1569" t="str">
            <v>May 12F</v>
          </cell>
        </row>
        <row r="1570">
          <cell r="G1570" t="str">
            <v>May 12B</v>
          </cell>
        </row>
        <row r="1571">
          <cell r="G1571" t="str">
            <v>May 12P</v>
          </cell>
        </row>
        <row r="1572">
          <cell r="G1572" t="str">
            <v>Jun 12</v>
          </cell>
        </row>
        <row r="1573">
          <cell r="G1573" t="str">
            <v>Jun 12F</v>
          </cell>
        </row>
        <row r="1574">
          <cell r="G1574" t="str">
            <v>Jun 12B</v>
          </cell>
        </row>
        <row r="1575">
          <cell r="G1575" t="str">
            <v>Jun 12P</v>
          </cell>
        </row>
        <row r="1576">
          <cell r="G1576" t="str">
            <v>Jul 12</v>
          </cell>
        </row>
        <row r="1577">
          <cell r="G1577" t="str">
            <v>Jul 12F</v>
          </cell>
        </row>
        <row r="1578">
          <cell r="G1578" t="str">
            <v>Jul 12B</v>
          </cell>
        </row>
        <row r="1579">
          <cell r="G1579" t="str">
            <v>Jul 12P</v>
          </cell>
        </row>
        <row r="1580">
          <cell r="G1580" t="str">
            <v>Aug 12</v>
          </cell>
        </row>
        <row r="1581">
          <cell r="G1581" t="str">
            <v>Aug 12F</v>
          </cell>
        </row>
        <row r="1582">
          <cell r="G1582" t="str">
            <v>Aug 12B</v>
          </cell>
        </row>
        <row r="1583">
          <cell r="G1583" t="str">
            <v>Aug 12P</v>
          </cell>
        </row>
        <row r="1584">
          <cell r="G1584" t="str">
            <v>Sep 12</v>
          </cell>
        </row>
        <row r="1585">
          <cell r="G1585" t="str">
            <v>Sep 12F</v>
          </cell>
        </row>
        <row r="1586">
          <cell r="G1586" t="str">
            <v>Sep 12B</v>
          </cell>
        </row>
        <row r="1587">
          <cell r="G1587" t="str">
            <v>Sep 12P</v>
          </cell>
        </row>
        <row r="1588">
          <cell r="G1588" t="str">
            <v>Oct 12</v>
          </cell>
        </row>
        <row r="1589">
          <cell r="G1589" t="str">
            <v>Oct 12F</v>
          </cell>
        </row>
        <row r="1590">
          <cell r="G1590" t="str">
            <v>Oct 12B</v>
          </cell>
        </row>
        <row r="1591">
          <cell r="G1591" t="str">
            <v>Oct 12P</v>
          </cell>
        </row>
        <row r="1592">
          <cell r="G1592" t="str">
            <v>Nov 12</v>
          </cell>
        </row>
        <row r="1593">
          <cell r="G1593" t="str">
            <v>Nov 12F</v>
          </cell>
        </row>
        <row r="1594">
          <cell r="G1594" t="str">
            <v>Nov 12B</v>
          </cell>
        </row>
        <row r="1595">
          <cell r="G1595" t="str">
            <v>Nov 12P</v>
          </cell>
        </row>
        <row r="1596">
          <cell r="G1596" t="str">
            <v>Dec 12</v>
          </cell>
        </row>
        <row r="1597">
          <cell r="G1597" t="str">
            <v>Dec 12F</v>
          </cell>
        </row>
        <row r="1598">
          <cell r="G1598" t="str">
            <v>Dec 12B</v>
          </cell>
        </row>
        <row r="1599">
          <cell r="G1599" t="str">
            <v>Dec 12P</v>
          </cell>
        </row>
        <row r="1600">
          <cell r="G1600" t="str">
            <v>Jan 13</v>
          </cell>
        </row>
        <row r="1601">
          <cell r="G1601" t="str">
            <v>Jan 13F</v>
          </cell>
        </row>
        <row r="1602">
          <cell r="G1602" t="str">
            <v>Jan 13B</v>
          </cell>
        </row>
        <row r="1603">
          <cell r="G1603" t="str">
            <v>Jan 13P</v>
          </cell>
        </row>
        <row r="1604">
          <cell r="G1604" t="str">
            <v>Feb 13</v>
          </cell>
        </row>
        <row r="1605">
          <cell r="G1605" t="str">
            <v>Feb 13F</v>
          </cell>
        </row>
        <row r="1606">
          <cell r="G1606" t="str">
            <v>Feb 13B</v>
          </cell>
        </row>
        <row r="1607">
          <cell r="G1607" t="str">
            <v>Feb 13P</v>
          </cell>
        </row>
        <row r="1608">
          <cell r="G1608" t="str">
            <v>Mar 13</v>
          </cell>
        </row>
        <row r="1609">
          <cell r="G1609" t="str">
            <v>Mar 13F</v>
          </cell>
        </row>
        <row r="1610">
          <cell r="G1610" t="str">
            <v>Mar 13B</v>
          </cell>
        </row>
        <row r="1611">
          <cell r="G1611" t="str">
            <v>Mar 13P</v>
          </cell>
        </row>
        <row r="1612">
          <cell r="G1612" t="str">
            <v>Apr 13</v>
          </cell>
        </row>
        <row r="1613">
          <cell r="G1613" t="str">
            <v>Apr 13F</v>
          </cell>
        </row>
        <row r="1614">
          <cell r="G1614" t="str">
            <v>Apr 13B</v>
          </cell>
        </row>
        <row r="1615">
          <cell r="G1615" t="str">
            <v>Apr 13P</v>
          </cell>
        </row>
        <row r="1616">
          <cell r="G1616" t="str">
            <v>May 13</v>
          </cell>
        </row>
        <row r="1617">
          <cell r="G1617" t="str">
            <v>May 13F</v>
          </cell>
        </row>
        <row r="1618">
          <cell r="G1618" t="str">
            <v>May 13B</v>
          </cell>
        </row>
        <row r="1619">
          <cell r="G1619" t="str">
            <v>May 13P</v>
          </cell>
        </row>
        <row r="1620">
          <cell r="G1620" t="str">
            <v>Jun 13</v>
          </cell>
        </row>
        <row r="1621">
          <cell r="G1621" t="str">
            <v>Jun 13F</v>
          </cell>
        </row>
        <row r="1622">
          <cell r="G1622" t="str">
            <v>Jun 13B</v>
          </cell>
        </row>
        <row r="1623">
          <cell r="G1623" t="str">
            <v>Jun 13P</v>
          </cell>
        </row>
        <row r="1624">
          <cell r="G1624" t="str">
            <v>Jul 13</v>
          </cell>
        </row>
        <row r="1625">
          <cell r="G1625" t="str">
            <v>Jul 13F</v>
          </cell>
        </row>
        <row r="1626">
          <cell r="G1626" t="str">
            <v>Jul 13B</v>
          </cell>
        </row>
        <row r="1627">
          <cell r="G1627" t="str">
            <v>Jul 13P</v>
          </cell>
        </row>
        <row r="1628">
          <cell r="G1628" t="str">
            <v>Aug 13</v>
          </cell>
        </row>
        <row r="1629">
          <cell r="G1629" t="str">
            <v>Aug 13F</v>
          </cell>
        </row>
        <row r="1630">
          <cell r="G1630" t="str">
            <v>Aug 13B</v>
          </cell>
        </row>
        <row r="1631">
          <cell r="G1631" t="str">
            <v>Aug 13P</v>
          </cell>
        </row>
        <row r="1632">
          <cell r="G1632" t="str">
            <v>Sep 13</v>
          </cell>
        </row>
        <row r="1633">
          <cell r="G1633" t="str">
            <v>Sep 13F</v>
          </cell>
        </row>
        <row r="1634">
          <cell r="G1634" t="str">
            <v>Sep 13B</v>
          </cell>
        </row>
        <row r="1635">
          <cell r="G1635" t="str">
            <v>Sep 13P</v>
          </cell>
        </row>
        <row r="1636">
          <cell r="G1636" t="str">
            <v>Oct 13</v>
          </cell>
        </row>
        <row r="1637">
          <cell r="G1637" t="str">
            <v>Oct 13F</v>
          </cell>
        </row>
        <row r="1638">
          <cell r="G1638" t="str">
            <v>Oct 13B</v>
          </cell>
        </row>
        <row r="1639">
          <cell r="G1639" t="str">
            <v>Oct 13P</v>
          </cell>
        </row>
        <row r="1640">
          <cell r="G1640" t="str">
            <v>Nov 13</v>
          </cell>
        </row>
        <row r="1641">
          <cell r="G1641" t="str">
            <v>Nov 13F</v>
          </cell>
        </row>
        <row r="1642">
          <cell r="G1642" t="str">
            <v>Nov 13B</v>
          </cell>
        </row>
        <row r="1643">
          <cell r="G1643" t="str">
            <v>Nov 13P</v>
          </cell>
        </row>
        <row r="1644">
          <cell r="G1644" t="str">
            <v>Dec 13</v>
          </cell>
        </row>
        <row r="1645">
          <cell r="G1645" t="str">
            <v>Dec 13F</v>
          </cell>
        </row>
        <row r="1646">
          <cell r="G1646" t="str">
            <v>Dec 13B</v>
          </cell>
        </row>
        <row r="1647">
          <cell r="G1647" t="str">
            <v>Dec 13P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an"/>
      <sheetName val="monthbase"/>
      <sheetName val="Примечания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H7">
            <v>2</v>
          </cell>
        </row>
        <row r="8">
          <cell r="H8">
            <v>2002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an"/>
      <sheetName val="monthbase"/>
      <sheetName val="Примечания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D1" t="str">
            <v>легковой</v>
          </cell>
        </row>
        <row r="2">
          <cell r="D2" t="str">
            <v>грузоперевозки</v>
          </cell>
        </row>
        <row r="3">
          <cell r="D3" t="str">
            <v>вахтовый</v>
          </cell>
        </row>
        <row r="4">
          <cell r="D4" t="str">
            <v>технологический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ОС"/>
      <sheetName val="Данные по скважинам"/>
      <sheetName val="Инклинометрия"/>
      <sheetName val="Справочник по пластам"/>
      <sheetName val="Справочник ЭЦН"/>
      <sheetName val="Подбор УЭЦН"/>
      <sheetName val="Сводный расчет УЭЦН"/>
      <sheetName val="Подробный расчет УЭЦН"/>
      <sheetName val="Профиль ствола"/>
      <sheetName val="Протокол"/>
      <sheetName val="INI_CODE"/>
      <sheetName val="VAR"/>
      <sheetName val="BDCOM_CODE"/>
      <sheetName val="INCLIN_DLL_CODE"/>
      <sheetName val="Export_to_rp"/>
      <sheetName val="PROT_CODE"/>
      <sheetName val="ESP_DLL_CODE"/>
      <sheetName val="NEWCKB_CODE"/>
      <sheetName val="BETA_DLG"/>
      <sheetName val="NEW_CKB_DLG"/>
      <sheetName val="LST_CODE"/>
      <sheetName val="RUN_CODE"/>
      <sheetName val="MEST_DLG"/>
      <sheetName val="ESP_DLG"/>
      <sheetName val="NEWINK_DLG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NN</v>
          </cell>
          <cell r="B3" t="str">
            <v>NAME</v>
          </cell>
          <cell r="C3" t="str">
            <v>RHPL</v>
          </cell>
          <cell r="D3" t="str">
            <v>RBPL</v>
          </cell>
          <cell r="E3" t="str">
            <v>PH</v>
          </cell>
          <cell r="F3" t="str">
            <v>GF</v>
          </cell>
          <cell r="G3" t="str">
            <v>MPL</v>
          </cell>
          <cell r="H3" t="str">
            <v>T</v>
          </cell>
          <cell r="I3" t="str">
            <v>YA</v>
          </cell>
        </row>
        <row r="4">
          <cell r="A4">
            <v>23</v>
          </cell>
          <cell r="B4" t="str">
            <v>Мамонтовское¦А5-6</v>
          </cell>
          <cell r="C4">
            <v>0.88</v>
          </cell>
          <cell r="D4">
            <v>1.01</v>
          </cell>
          <cell r="E4">
            <v>79</v>
          </cell>
          <cell r="F4">
            <v>33</v>
          </cell>
          <cell r="G4">
            <v>5.48</v>
          </cell>
          <cell r="H4">
            <v>64</v>
          </cell>
          <cell r="I4">
            <v>0</v>
          </cell>
        </row>
        <row r="5">
          <cell r="A5">
            <v>24</v>
          </cell>
          <cell r="B5" t="str">
            <v>Тепловское¦Б-6</v>
          </cell>
          <cell r="C5">
            <v>0.81699999999999995</v>
          </cell>
          <cell r="D5">
            <v>1.01</v>
          </cell>
          <cell r="E5">
            <v>76</v>
          </cell>
          <cell r="F5">
            <v>34</v>
          </cell>
          <cell r="G5">
            <v>3.13</v>
          </cell>
          <cell r="H5">
            <v>73</v>
          </cell>
          <cell r="I5">
            <v>0</v>
          </cell>
        </row>
        <row r="6">
          <cell r="A6">
            <v>25</v>
          </cell>
          <cell r="B6" t="str">
            <v>Мамонтовское¦Б11</v>
          </cell>
          <cell r="C6">
            <v>0.88500000000000001</v>
          </cell>
          <cell r="D6">
            <v>1.01</v>
          </cell>
          <cell r="E6">
            <v>92</v>
          </cell>
          <cell r="F6">
            <v>45</v>
          </cell>
          <cell r="G6">
            <v>2.46</v>
          </cell>
          <cell r="H6">
            <v>78</v>
          </cell>
          <cell r="I6">
            <v>0</v>
          </cell>
        </row>
        <row r="7">
          <cell r="A7">
            <v>26</v>
          </cell>
          <cell r="B7" t="str">
            <v>Мамонтовское|A4</v>
          </cell>
          <cell r="C7">
            <v>0.878</v>
          </cell>
          <cell r="D7">
            <v>1.01</v>
          </cell>
          <cell r="E7">
            <v>82</v>
          </cell>
          <cell r="F7">
            <v>40</v>
          </cell>
          <cell r="G7">
            <v>4.1399999999999997</v>
          </cell>
          <cell r="H7">
            <v>63</v>
          </cell>
          <cell r="I7">
            <v>0</v>
          </cell>
        </row>
        <row r="8">
          <cell r="A8">
            <v>27</v>
          </cell>
          <cell r="B8" t="str">
            <v>Мамонтовское|Б8</v>
          </cell>
          <cell r="C8">
            <v>0.88700000000000001</v>
          </cell>
          <cell r="D8">
            <v>1.01</v>
          </cell>
          <cell r="E8">
            <v>85</v>
          </cell>
          <cell r="F8">
            <v>30</v>
          </cell>
          <cell r="G8">
            <v>5</v>
          </cell>
          <cell r="H8">
            <v>75</v>
          </cell>
          <cell r="I8">
            <v>0</v>
          </cell>
        </row>
      </sheetData>
      <sheetData sheetId="4" refreshError="1">
        <row r="3">
          <cell r="A3" t="str">
            <v>NS</v>
          </cell>
          <cell r="B3" t="str">
            <v>NAME</v>
          </cell>
          <cell r="C3" t="str">
            <v>QN</v>
          </cell>
          <cell r="D3" t="str">
            <v>HN</v>
          </cell>
          <cell r="E3" t="str">
            <v>Q1_</v>
          </cell>
          <cell r="F3" t="str">
            <v>H1_</v>
          </cell>
          <cell r="G3" t="str">
            <v>Q2_</v>
          </cell>
          <cell r="H3" t="str">
            <v>H2_</v>
          </cell>
          <cell r="I3" t="str">
            <v>Q3_</v>
          </cell>
          <cell r="J3" t="str">
            <v>H3_</v>
          </cell>
        </row>
        <row r="4">
          <cell r="A4">
            <v>0</v>
          </cell>
          <cell r="B4" t="str">
            <v>н/о</v>
          </cell>
        </row>
        <row r="5">
          <cell r="A5">
            <v>1</v>
          </cell>
          <cell r="B5" t="str">
            <v>ЭЦНМ5-10-1100</v>
          </cell>
          <cell r="C5">
            <v>10</v>
          </cell>
          <cell r="D5">
            <v>1100</v>
          </cell>
          <cell r="E5">
            <v>8</v>
          </cell>
          <cell r="F5">
            <v>1143</v>
          </cell>
          <cell r="G5">
            <v>10</v>
          </cell>
          <cell r="H5">
            <v>1118</v>
          </cell>
          <cell r="I5">
            <v>27</v>
          </cell>
          <cell r="J5">
            <v>688</v>
          </cell>
        </row>
        <row r="6">
          <cell r="A6">
            <v>2</v>
          </cell>
          <cell r="B6" t="str">
            <v>ЭЦНМ5-10-1300</v>
          </cell>
          <cell r="C6">
            <v>10</v>
          </cell>
          <cell r="D6">
            <v>1300</v>
          </cell>
          <cell r="E6">
            <v>8</v>
          </cell>
          <cell r="F6">
            <v>1346</v>
          </cell>
          <cell r="G6">
            <v>10</v>
          </cell>
          <cell r="H6">
            <v>1316</v>
          </cell>
          <cell r="I6">
            <v>27</v>
          </cell>
          <cell r="J6">
            <v>807</v>
          </cell>
        </row>
        <row r="7">
          <cell r="A7">
            <v>3</v>
          </cell>
          <cell r="B7" t="str">
            <v>ЭЦНМ5-10-1500</v>
          </cell>
          <cell r="C7">
            <v>10</v>
          </cell>
          <cell r="D7">
            <v>1500</v>
          </cell>
          <cell r="E7">
            <v>8</v>
          </cell>
          <cell r="F7">
            <v>1548</v>
          </cell>
          <cell r="G7">
            <v>10</v>
          </cell>
          <cell r="H7">
            <v>1514</v>
          </cell>
          <cell r="I7">
            <v>27</v>
          </cell>
          <cell r="J7">
            <v>929</v>
          </cell>
        </row>
        <row r="8">
          <cell r="A8">
            <v>4</v>
          </cell>
          <cell r="B8" t="str">
            <v>ЭЦНМ5-10-1700</v>
          </cell>
          <cell r="C8">
            <v>10</v>
          </cell>
          <cell r="D8">
            <v>1700</v>
          </cell>
          <cell r="E8">
            <v>8</v>
          </cell>
          <cell r="F8">
            <v>1755</v>
          </cell>
          <cell r="G8">
            <v>10</v>
          </cell>
          <cell r="H8">
            <v>1716</v>
          </cell>
          <cell r="I8">
            <v>27</v>
          </cell>
          <cell r="J8">
            <v>1053</v>
          </cell>
        </row>
        <row r="9">
          <cell r="A9">
            <v>5</v>
          </cell>
          <cell r="B9" t="str">
            <v>ЭЦНМ5-10-1900</v>
          </cell>
          <cell r="C9">
            <v>10</v>
          </cell>
          <cell r="D9">
            <v>1900</v>
          </cell>
          <cell r="E9">
            <v>8</v>
          </cell>
          <cell r="F9">
            <v>1962</v>
          </cell>
          <cell r="G9">
            <v>10</v>
          </cell>
          <cell r="H9">
            <v>1918</v>
          </cell>
          <cell r="I9">
            <v>27</v>
          </cell>
          <cell r="J9">
            <v>1177</v>
          </cell>
        </row>
        <row r="10">
          <cell r="A10">
            <v>6</v>
          </cell>
          <cell r="B10" t="str">
            <v>ЭЦН5А-40-1750</v>
          </cell>
          <cell r="C10">
            <v>40</v>
          </cell>
          <cell r="D10">
            <v>1750</v>
          </cell>
          <cell r="E10">
            <v>25</v>
          </cell>
          <cell r="F10">
            <v>1770</v>
          </cell>
          <cell r="G10">
            <v>40</v>
          </cell>
          <cell r="H10">
            <v>1750</v>
          </cell>
          <cell r="I10">
            <v>70</v>
          </cell>
          <cell r="J10">
            <v>1300</v>
          </cell>
        </row>
        <row r="11">
          <cell r="A11">
            <v>7</v>
          </cell>
          <cell r="B11" t="str">
            <v>ЭЦНМ5-20-1200</v>
          </cell>
          <cell r="C11">
            <v>20</v>
          </cell>
          <cell r="D11">
            <v>1200</v>
          </cell>
          <cell r="E11">
            <v>12</v>
          </cell>
          <cell r="F11">
            <v>1210</v>
          </cell>
          <cell r="G11">
            <v>20</v>
          </cell>
          <cell r="H11">
            <v>1098</v>
          </cell>
          <cell r="I11">
            <v>36</v>
          </cell>
          <cell r="J11">
            <v>732</v>
          </cell>
        </row>
        <row r="12">
          <cell r="A12">
            <v>8</v>
          </cell>
          <cell r="B12" t="str">
            <v>ЭЦНМ5-20-1460</v>
          </cell>
          <cell r="C12">
            <v>20</v>
          </cell>
          <cell r="D12">
            <v>1460</v>
          </cell>
          <cell r="E12">
            <v>12</v>
          </cell>
          <cell r="F12">
            <v>1460</v>
          </cell>
          <cell r="G12">
            <v>20</v>
          </cell>
          <cell r="H12">
            <v>1326</v>
          </cell>
          <cell r="I12">
            <v>36</v>
          </cell>
          <cell r="J12">
            <v>884</v>
          </cell>
        </row>
        <row r="13">
          <cell r="A13">
            <v>9</v>
          </cell>
          <cell r="B13" t="str">
            <v>ЭЦНМ5-20-1880</v>
          </cell>
          <cell r="C13">
            <v>20</v>
          </cell>
          <cell r="D13">
            <v>1880</v>
          </cell>
          <cell r="E13">
            <v>12</v>
          </cell>
          <cell r="F13">
            <v>1880</v>
          </cell>
          <cell r="G13">
            <v>20</v>
          </cell>
          <cell r="H13">
            <v>1710</v>
          </cell>
          <cell r="I13">
            <v>36</v>
          </cell>
          <cell r="J13">
            <v>1140</v>
          </cell>
        </row>
        <row r="14">
          <cell r="A14">
            <v>10</v>
          </cell>
          <cell r="B14" t="str">
            <v>ЭЦНМ5-20-2000</v>
          </cell>
          <cell r="C14">
            <v>20</v>
          </cell>
          <cell r="D14">
            <v>2000</v>
          </cell>
          <cell r="E14">
            <v>12</v>
          </cell>
          <cell r="F14">
            <v>2020</v>
          </cell>
          <cell r="G14">
            <v>20</v>
          </cell>
          <cell r="H14">
            <v>1836</v>
          </cell>
          <cell r="I14">
            <v>36</v>
          </cell>
          <cell r="J14">
            <v>1220</v>
          </cell>
        </row>
        <row r="15">
          <cell r="A15">
            <v>11</v>
          </cell>
          <cell r="B15" t="str">
            <v>ЭЦНМ5-50-990</v>
          </cell>
          <cell r="C15">
            <v>50</v>
          </cell>
          <cell r="D15">
            <v>990</v>
          </cell>
          <cell r="E15">
            <v>25</v>
          </cell>
          <cell r="F15">
            <v>1018</v>
          </cell>
          <cell r="G15">
            <v>50</v>
          </cell>
          <cell r="H15">
            <v>998</v>
          </cell>
          <cell r="I15">
            <v>72</v>
          </cell>
          <cell r="J15">
            <v>788</v>
          </cell>
        </row>
        <row r="16">
          <cell r="A16">
            <v>12</v>
          </cell>
          <cell r="B16" t="str">
            <v>ЭЦНМ5-50-1155</v>
          </cell>
          <cell r="C16">
            <v>50</v>
          </cell>
          <cell r="D16">
            <v>1155</v>
          </cell>
          <cell r="E16">
            <v>25</v>
          </cell>
          <cell r="F16">
            <v>1188</v>
          </cell>
          <cell r="G16">
            <v>50</v>
          </cell>
          <cell r="H16">
            <v>1165</v>
          </cell>
          <cell r="I16">
            <v>72</v>
          </cell>
          <cell r="J16">
            <v>918</v>
          </cell>
        </row>
        <row r="17">
          <cell r="A17">
            <v>13</v>
          </cell>
          <cell r="B17" t="str">
            <v>ЭЦНМ5-50-1360</v>
          </cell>
          <cell r="C17">
            <v>50</v>
          </cell>
          <cell r="D17">
            <v>1360</v>
          </cell>
          <cell r="E17">
            <v>25</v>
          </cell>
          <cell r="F17">
            <v>1400</v>
          </cell>
          <cell r="G17">
            <v>50</v>
          </cell>
          <cell r="H17">
            <v>1373</v>
          </cell>
          <cell r="I17">
            <v>72</v>
          </cell>
          <cell r="J17">
            <v>1082</v>
          </cell>
        </row>
        <row r="18">
          <cell r="A18">
            <v>14</v>
          </cell>
          <cell r="B18" t="str">
            <v>ЭЦНМ5-50-1565</v>
          </cell>
          <cell r="C18">
            <v>50</v>
          </cell>
          <cell r="D18">
            <v>1565</v>
          </cell>
          <cell r="E18">
            <v>25</v>
          </cell>
          <cell r="F18">
            <v>1611</v>
          </cell>
          <cell r="G18">
            <v>50</v>
          </cell>
          <cell r="H18">
            <v>1580</v>
          </cell>
          <cell r="I18">
            <v>72</v>
          </cell>
          <cell r="J18">
            <v>1246</v>
          </cell>
        </row>
        <row r="19">
          <cell r="A19">
            <v>15</v>
          </cell>
          <cell r="B19" t="str">
            <v>ЭЦНМ5-50-1775</v>
          </cell>
          <cell r="C19">
            <v>50</v>
          </cell>
          <cell r="D19">
            <v>1775</v>
          </cell>
          <cell r="E19">
            <v>25</v>
          </cell>
          <cell r="F19">
            <v>1823</v>
          </cell>
          <cell r="G19">
            <v>50</v>
          </cell>
          <cell r="H19">
            <v>1788</v>
          </cell>
          <cell r="I19">
            <v>72</v>
          </cell>
          <cell r="J19">
            <v>1410</v>
          </cell>
        </row>
        <row r="20">
          <cell r="A20">
            <v>16</v>
          </cell>
          <cell r="B20" t="str">
            <v>ЭЦНМ5-50-1980</v>
          </cell>
          <cell r="C20">
            <v>50</v>
          </cell>
          <cell r="D20">
            <v>1980</v>
          </cell>
          <cell r="E20">
            <v>25</v>
          </cell>
          <cell r="F20">
            <v>2035</v>
          </cell>
          <cell r="G20">
            <v>50</v>
          </cell>
          <cell r="H20">
            <v>1997</v>
          </cell>
          <cell r="I20">
            <v>72</v>
          </cell>
          <cell r="J20">
            <v>1574</v>
          </cell>
        </row>
        <row r="21">
          <cell r="A21">
            <v>17</v>
          </cell>
          <cell r="B21" t="str">
            <v>ЭЦНМ5-80-900</v>
          </cell>
          <cell r="C21">
            <v>80</v>
          </cell>
          <cell r="D21">
            <v>900</v>
          </cell>
          <cell r="E21">
            <v>60</v>
          </cell>
          <cell r="F21">
            <v>980</v>
          </cell>
          <cell r="G21">
            <v>80</v>
          </cell>
          <cell r="H21">
            <v>921</v>
          </cell>
          <cell r="I21">
            <v>116</v>
          </cell>
          <cell r="J21">
            <v>588</v>
          </cell>
        </row>
        <row r="22">
          <cell r="A22">
            <v>18</v>
          </cell>
          <cell r="B22" t="str">
            <v>ЭЦНМ5-80-1050</v>
          </cell>
          <cell r="C22">
            <v>80</v>
          </cell>
          <cell r="D22">
            <v>1050</v>
          </cell>
          <cell r="E22">
            <v>60</v>
          </cell>
          <cell r="F22">
            <v>1140</v>
          </cell>
          <cell r="G22">
            <v>80</v>
          </cell>
          <cell r="H22">
            <v>1072</v>
          </cell>
          <cell r="I22">
            <v>116</v>
          </cell>
          <cell r="J22">
            <v>684</v>
          </cell>
        </row>
        <row r="23">
          <cell r="A23">
            <v>19</v>
          </cell>
          <cell r="B23" t="str">
            <v>ЭЦНМ5-80-1235</v>
          </cell>
          <cell r="C23">
            <v>80</v>
          </cell>
          <cell r="D23">
            <v>1235</v>
          </cell>
          <cell r="E23">
            <v>60</v>
          </cell>
          <cell r="F23">
            <v>1345</v>
          </cell>
          <cell r="G23">
            <v>80</v>
          </cell>
          <cell r="H23">
            <v>1264</v>
          </cell>
          <cell r="I23">
            <v>116</v>
          </cell>
          <cell r="J23">
            <v>807</v>
          </cell>
        </row>
        <row r="24">
          <cell r="A24">
            <v>20</v>
          </cell>
          <cell r="B24" t="str">
            <v>ЭЦНМ5-80-1425</v>
          </cell>
          <cell r="C24">
            <v>80</v>
          </cell>
          <cell r="D24">
            <v>1425</v>
          </cell>
          <cell r="E24">
            <v>60</v>
          </cell>
          <cell r="F24">
            <v>1550</v>
          </cell>
          <cell r="G24">
            <v>80</v>
          </cell>
          <cell r="H24">
            <v>1457</v>
          </cell>
          <cell r="I24">
            <v>116</v>
          </cell>
          <cell r="J24">
            <v>930</v>
          </cell>
        </row>
        <row r="25">
          <cell r="A25">
            <v>21</v>
          </cell>
          <cell r="B25" t="str">
            <v>ЭЦНМ5-80-1615</v>
          </cell>
          <cell r="C25">
            <v>80</v>
          </cell>
          <cell r="D25">
            <v>1615</v>
          </cell>
          <cell r="E25">
            <v>60</v>
          </cell>
          <cell r="F25">
            <v>1755</v>
          </cell>
          <cell r="G25">
            <v>80</v>
          </cell>
          <cell r="H25">
            <v>1649</v>
          </cell>
          <cell r="I25">
            <v>116</v>
          </cell>
          <cell r="J25">
            <v>1053</v>
          </cell>
        </row>
        <row r="26">
          <cell r="A26">
            <v>22</v>
          </cell>
          <cell r="B26" t="str">
            <v>ЭЦНМ5-80-1800</v>
          </cell>
          <cell r="C26">
            <v>80</v>
          </cell>
          <cell r="D26">
            <v>1800</v>
          </cell>
          <cell r="E26">
            <v>60</v>
          </cell>
          <cell r="F26">
            <v>1960</v>
          </cell>
          <cell r="G26">
            <v>80</v>
          </cell>
          <cell r="H26">
            <v>1842</v>
          </cell>
          <cell r="I26">
            <v>116</v>
          </cell>
          <cell r="J26">
            <v>1176</v>
          </cell>
        </row>
        <row r="27">
          <cell r="A27">
            <v>23</v>
          </cell>
          <cell r="B27" t="str">
            <v>ЭЦНМ5-80-1950</v>
          </cell>
          <cell r="C27">
            <v>80</v>
          </cell>
          <cell r="D27">
            <v>1950</v>
          </cell>
          <cell r="E27">
            <v>60</v>
          </cell>
          <cell r="F27">
            <v>2120</v>
          </cell>
          <cell r="G27">
            <v>80</v>
          </cell>
          <cell r="H27">
            <v>1993</v>
          </cell>
          <cell r="I27">
            <v>116</v>
          </cell>
          <cell r="J27">
            <v>1272</v>
          </cell>
        </row>
        <row r="28">
          <cell r="A28">
            <v>24</v>
          </cell>
          <cell r="B28" t="str">
            <v>ЭЦНМ5-125-745</v>
          </cell>
          <cell r="C28">
            <v>125</v>
          </cell>
          <cell r="D28">
            <v>745</v>
          </cell>
          <cell r="E28">
            <v>103</v>
          </cell>
          <cell r="F28">
            <v>808</v>
          </cell>
          <cell r="G28">
            <v>125</v>
          </cell>
          <cell r="H28">
            <v>726</v>
          </cell>
          <cell r="I28">
            <v>160</v>
          </cell>
          <cell r="J28">
            <v>462</v>
          </cell>
        </row>
        <row r="29">
          <cell r="A29">
            <v>25</v>
          </cell>
          <cell r="B29" t="str">
            <v>ЭЦНМ5-125-865</v>
          </cell>
          <cell r="C29">
            <v>125</v>
          </cell>
          <cell r="D29">
            <v>865</v>
          </cell>
          <cell r="E29">
            <v>103</v>
          </cell>
          <cell r="F29">
            <v>941</v>
          </cell>
          <cell r="G29">
            <v>125</v>
          </cell>
          <cell r="H29">
            <v>845</v>
          </cell>
          <cell r="I29">
            <v>160</v>
          </cell>
          <cell r="J29">
            <v>534</v>
          </cell>
        </row>
        <row r="30">
          <cell r="A30">
            <v>26</v>
          </cell>
          <cell r="B30" t="str">
            <v>ЭЦНМ5-125-1020</v>
          </cell>
          <cell r="C30">
            <v>125</v>
          </cell>
          <cell r="D30">
            <v>1020</v>
          </cell>
          <cell r="E30">
            <v>103</v>
          </cell>
          <cell r="F30">
            <v>1112</v>
          </cell>
          <cell r="G30">
            <v>125</v>
          </cell>
          <cell r="H30">
            <v>999</v>
          </cell>
          <cell r="I30">
            <v>160</v>
          </cell>
          <cell r="J30">
            <v>634</v>
          </cell>
        </row>
        <row r="31">
          <cell r="A31">
            <v>27</v>
          </cell>
          <cell r="B31" t="str">
            <v>ЭЦНМ5-125-1180</v>
          </cell>
          <cell r="C31">
            <v>125</v>
          </cell>
          <cell r="D31">
            <v>1180</v>
          </cell>
          <cell r="E31">
            <v>103</v>
          </cell>
          <cell r="F31">
            <v>1284</v>
          </cell>
          <cell r="G31">
            <v>125</v>
          </cell>
          <cell r="H31">
            <v>1153</v>
          </cell>
          <cell r="I31">
            <v>160</v>
          </cell>
          <cell r="J31">
            <v>734</v>
          </cell>
        </row>
        <row r="32">
          <cell r="A32">
            <v>28</v>
          </cell>
          <cell r="B32" t="str">
            <v>ЭЦНМ5-125-1335</v>
          </cell>
          <cell r="C32">
            <v>125</v>
          </cell>
          <cell r="D32">
            <v>1335</v>
          </cell>
          <cell r="E32">
            <v>103</v>
          </cell>
          <cell r="F32">
            <v>1450</v>
          </cell>
          <cell r="G32">
            <v>125</v>
          </cell>
          <cell r="H32">
            <v>1302</v>
          </cell>
          <cell r="I32">
            <v>160</v>
          </cell>
          <cell r="J32">
            <v>829</v>
          </cell>
        </row>
        <row r="33">
          <cell r="A33">
            <v>29</v>
          </cell>
          <cell r="B33" t="str">
            <v>ЭЦНМ5-125-1485</v>
          </cell>
          <cell r="C33">
            <v>125</v>
          </cell>
          <cell r="D33">
            <v>1485</v>
          </cell>
          <cell r="E33">
            <v>103</v>
          </cell>
          <cell r="F33">
            <v>1617</v>
          </cell>
          <cell r="G33">
            <v>125</v>
          </cell>
          <cell r="H33">
            <v>1452</v>
          </cell>
          <cell r="I33">
            <v>160</v>
          </cell>
          <cell r="J33">
            <v>924</v>
          </cell>
        </row>
        <row r="34">
          <cell r="A34">
            <v>30</v>
          </cell>
          <cell r="B34" t="str">
            <v>ЭЦНМ5-125-1615</v>
          </cell>
          <cell r="C34">
            <v>125</v>
          </cell>
          <cell r="D34">
            <v>1615</v>
          </cell>
          <cell r="E34">
            <v>103</v>
          </cell>
          <cell r="F34">
            <v>1754</v>
          </cell>
          <cell r="G34">
            <v>125</v>
          </cell>
          <cell r="H34">
            <v>1575</v>
          </cell>
          <cell r="I34">
            <v>160</v>
          </cell>
          <cell r="J34">
            <v>1002</v>
          </cell>
        </row>
        <row r="35">
          <cell r="A35">
            <v>31</v>
          </cell>
          <cell r="B35" t="str">
            <v>ЭЦНМ5-125-1770</v>
          </cell>
          <cell r="C35">
            <v>125</v>
          </cell>
          <cell r="D35">
            <v>1770</v>
          </cell>
          <cell r="E35">
            <v>103</v>
          </cell>
          <cell r="F35">
            <v>1926</v>
          </cell>
          <cell r="G35">
            <v>125</v>
          </cell>
          <cell r="H35">
            <v>1729</v>
          </cell>
          <cell r="I35">
            <v>160</v>
          </cell>
          <cell r="J35">
            <v>1100</v>
          </cell>
        </row>
        <row r="36">
          <cell r="A36">
            <v>32</v>
          </cell>
          <cell r="B36" t="str">
            <v>ЭЦНМ5-125-2000</v>
          </cell>
          <cell r="C36">
            <v>125</v>
          </cell>
          <cell r="D36">
            <v>2000</v>
          </cell>
          <cell r="E36">
            <v>103</v>
          </cell>
          <cell r="F36">
            <v>2259</v>
          </cell>
          <cell r="G36">
            <v>125</v>
          </cell>
          <cell r="H36">
            <v>2028</v>
          </cell>
          <cell r="I36">
            <v>160</v>
          </cell>
          <cell r="J36">
            <v>1291</v>
          </cell>
        </row>
        <row r="37">
          <cell r="A37">
            <v>33</v>
          </cell>
          <cell r="B37" t="str">
            <v>ЭЦНМ5А-160-790</v>
          </cell>
          <cell r="C37">
            <v>160</v>
          </cell>
          <cell r="D37">
            <v>790</v>
          </cell>
          <cell r="E37">
            <v>125</v>
          </cell>
          <cell r="F37">
            <v>912</v>
          </cell>
          <cell r="G37">
            <v>160</v>
          </cell>
          <cell r="H37">
            <v>800</v>
          </cell>
          <cell r="I37">
            <v>212</v>
          </cell>
          <cell r="J37">
            <v>448</v>
          </cell>
        </row>
        <row r="38">
          <cell r="A38">
            <v>34</v>
          </cell>
          <cell r="B38" t="str">
            <v>ЭЦНМ5А-160-920</v>
          </cell>
          <cell r="C38">
            <v>160</v>
          </cell>
          <cell r="D38">
            <v>920</v>
          </cell>
          <cell r="E38">
            <v>125</v>
          </cell>
          <cell r="F38">
            <v>1060</v>
          </cell>
          <cell r="G38">
            <v>160</v>
          </cell>
          <cell r="H38">
            <v>930</v>
          </cell>
          <cell r="I38">
            <v>212</v>
          </cell>
          <cell r="J38">
            <v>521</v>
          </cell>
        </row>
        <row r="39">
          <cell r="A39">
            <v>35</v>
          </cell>
          <cell r="B39" t="str">
            <v>ЭЦНМ5А-160-1080</v>
          </cell>
          <cell r="C39">
            <v>160</v>
          </cell>
          <cell r="D39">
            <v>1080</v>
          </cell>
          <cell r="E39">
            <v>125</v>
          </cell>
          <cell r="F39">
            <v>1248</v>
          </cell>
          <cell r="G39">
            <v>160</v>
          </cell>
          <cell r="H39">
            <v>1095</v>
          </cell>
          <cell r="I39">
            <v>212</v>
          </cell>
          <cell r="J39">
            <v>613</v>
          </cell>
        </row>
        <row r="40">
          <cell r="A40">
            <v>36</v>
          </cell>
          <cell r="B40" t="str">
            <v>ЭЦНМ5А-160-1245</v>
          </cell>
          <cell r="C40">
            <v>160</v>
          </cell>
          <cell r="D40">
            <v>1245</v>
          </cell>
          <cell r="E40">
            <v>125</v>
          </cell>
          <cell r="F40">
            <v>1436</v>
          </cell>
          <cell r="G40">
            <v>160</v>
          </cell>
          <cell r="H40">
            <v>1260</v>
          </cell>
          <cell r="I40">
            <v>212</v>
          </cell>
          <cell r="J40">
            <v>706</v>
          </cell>
        </row>
        <row r="41">
          <cell r="A41">
            <v>37</v>
          </cell>
          <cell r="B41" t="str">
            <v>ЭЦНМ5А-160-1415</v>
          </cell>
          <cell r="C41">
            <v>160</v>
          </cell>
          <cell r="D41">
            <v>1415</v>
          </cell>
          <cell r="E41">
            <v>125</v>
          </cell>
          <cell r="F41">
            <v>1630</v>
          </cell>
          <cell r="G41">
            <v>160</v>
          </cell>
          <cell r="H41">
            <v>1430</v>
          </cell>
          <cell r="I41">
            <v>212</v>
          </cell>
          <cell r="J41">
            <v>801</v>
          </cell>
        </row>
        <row r="42">
          <cell r="A42">
            <v>38</v>
          </cell>
          <cell r="B42" t="str">
            <v>ЭЦНМ5А-160-1580</v>
          </cell>
          <cell r="C42">
            <v>160</v>
          </cell>
          <cell r="D42">
            <v>1580</v>
          </cell>
          <cell r="E42">
            <v>125</v>
          </cell>
          <cell r="F42">
            <v>1824</v>
          </cell>
          <cell r="G42">
            <v>160</v>
          </cell>
          <cell r="H42">
            <v>1600</v>
          </cell>
          <cell r="I42">
            <v>212</v>
          </cell>
          <cell r="J42">
            <v>896</v>
          </cell>
        </row>
        <row r="43">
          <cell r="A43">
            <v>39</v>
          </cell>
          <cell r="B43" t="str">
            <v>ЭЦНМ5А-160-1705</v>
          </cell>
          <cell r="C43">
            <v>160</v>
          </cell>
          <cell r="D43">
            <v>1705</v>
          </cell>
          <cell r="E43">
            <v>125</v>
          </cell>
          <cell r="F43">
            <v>1966</v>
          </cell>
          <cell r="G43">
            <v>160</v>
          </cell>
          <cell r="H43">
            <v>1725</v>
          </cell>
          <cell r="I43">
            <v>212</v>
          </cell>
          <cell r="J43">
            <v>966</v>
          </cell>
        </row>
        <row r="44">
          <cell r="A44">
            <v>40</v>
          </cell>
          <cell r="B44" t="str">
            <v>ЭЦНМ5А-160-2000</v>
          </cell>
          <cell r="C44">
            <v>160</v>
          </cell>
          <cell r="D44">
            <v>2000</v>
          </cell>
          <cell r="E44">
            <v>125</v>
          </cell>
          <cell r="F44">
            <v>2348</v>
          </cell>
          <cell r="G44">
            <v>160</v>
          </cell>
          <cell r="H44">
            <v>2060</v>
          </cell>
          <cell r="I44">
            <v>212</v>
          </cell>
          <cell r="J44">
            <v>1154</v>
          </cell>
        </row>
        <row r="45">
          <cell r="A45">
            <v>41</v>
          </cell>
          <cell r="B45" t="str">
            <v>ЭЦНМ5-200-640</v>
          </cell>
          <cell r="C45">
            <v>200</v>
          </cell>
          <cell r="D45">
            <v>640</v>
          </cell>
          <cell r="E45">
            <v>150</v>
          </cell>
          <cell r="F45">
            <v>774</v>
          </cell>
          <cell r="G45">
            <v>200</v>
          </cell>
          <cell r="H45">
            <v>665</v>
          </cell>
          <cell r="I45">
            <v>270</v>
          </cell>
          <cell r="J45">
            <v>396</v>
          </cell>
        </row>
        <row r="46">
          <cell r="A46">
            <v>42</v>
          </cell>
          <cell r="B46" t="str">
            <v>ЭЦНМ5-200-740</v>
          </cell>
          <cell r="C46">
            <v>200</v>
          </cell>
          <cell r="D46">
            <v>740</v>
          </cell>
          <cell r="E46">
            <v>150</v>
          </cell>
          <cell r="F46">
            <v>894</v>
          </cell>
          <cell r="G46">
            <v>200</v>
          </cell>
          <cell r="H46">
            <v>770</v>
          </cell>
          <cell r="I46">
            <v>270</v>
          </cell>
          <cell r="J46">
            <v>458</v>
          </cell>
        </row>
        <row r="47">
          <cell r="A47">
            <v>43</v>
          </cell>
          <cell r="B47" t="str">
            <v>ЭЦНМ5-200-830</v>
          </cell>
          <cell r="C47">
            <v>200</v>
          </cell>
          <cell r="D47">
            <v>830</v>
          </cell>
          <cell r="E47">
            <v>150</v>
          </cell>
          <cell r="F47">
            <v>1010</v>
          </cell>
          <cell r="G47">
            <v>200</v>
          </cell>
          <cell r="H47">
            <v>869</v>
          </cell>
          <cell r="I47">
            <v>270</v>
          </cell>
          <cell r="J47">
            <v>517</v>
          </cell>
        </row>
        <row r="48">
          <cell r="A48">
            <v>44</v>
          </cell>
          <cell r="B48" t="str">
            <v>ЭЦНМ5-200-930</v>
          </cell>
          <cell r="C48">
            <v>200</v>
          </cell>
          <cell r="D48">
            <v>930</v>
          </cell>
          <cell r="E48">
            <v>150</v>
          </cell>
          <cell r="F48">
            <v>1126</v>
          </cell>
          <cell r="G48">
            <v>200</v>
          </cell>
          <cell r="H48">
            <v>969</v>
          </cell>
          <cell r="I48">
            <v>270</v>
          </cell>
          <cell r="J48">
            <v>576</v>
          </cell>
        </row>
        <row r="49">
          <cell r="A49">
            <v>45</v>
          </cell>
          <cell r="B49" t="str">
            <v>ЭЦНМ5-200-1005</v>
          </cell>
          <cell r="C49">
            <v>200</v>
          </cell>
          <cell r="D49">
            <v>1005</v>
          </cell>
          <cell r="E49">
            <v>150</v>
          </cell>
          <cell r="F49">
            <v>1221</v>
          </cell>
          <cell r="G49">
            <v>200</v>
          </cell>
          <cell r="H49">
            <v>1050</v>
          </cell>
          <cell r="I49">
            <v>270</v>
          </cell>
          <cell r="J49">
            <v>624</v>
          </cell>
        </row>
        <row r="50">
          <cell r="A50">
            <v>46</v>
          </cell>
          <cell r="B50" t="str">
            <v>ЭЦНМ5-200-1105</v>
          </cell>
          <cell r="C50">
            <v>200</v>
          </cell>
          <cell r="D50">
            <v>1105</v>
          </cell>
          <cell r="E50">
            <v>150</v>
          </cell>
          <cell r="F50">
            <v>1341</v>
          </cell>
          <cell r="G50">
            <v>200</v>
          </cell>
          <cell r="H50">
            <v>1154</v>
          </cell>
          <cell r="I50">
            <v>270</v>
          </cell>
          <cell r="J50">
            <v>686</v>
          </cell>
        </row>
        <row r="51">
          <cell r="A51">
            <v>47</v>
          </cell>
          <cell r="B51" t="str">
            <v>ЭЦНМ5-200-1200</v>
          </cell>
          <cell r="C51">
            <v>200</v>
          </cell>
          <cell r="D51">
            <v>1200</v>
          </cell>
          <cell r="E51">
            <v>150</v>
          </cell>
          <cell r="F51">
            <v>1457</v>
          </cell>
          <cell r="G51">
            <v>200</v>
          </cell>
          <cell r="H51">
            <v>1254</v>
          </cell>
          <cell r="I51">
            <v>270</v>
          </cell>
          <cell r="J51">
            <v>745</v>
          </cell>
        </row>
        <row r="52">
          <cell r="A52">
            <v>48</v>
          </cell>
          <cell r="B52" t="str">
            <v>ЭЦНМ5-200-1300</v>
          </cell>
          <cell r="C52">
            <v>200</v>
          </cell>
          <cell r="D52">
            <v>1300</v>
          </cell>
          <cell r="E52">
            <v>150</v>
          </cell>
          <cell r="F52">
            <v>1444</v>
          </cell>
          <cell r="G52">
            <v>200</v>
          </cell>
          <cell r="H52">
            <v>1243</v>
          </cell>
          <cell r="I52">
            <v>270</v>
          </cell>
          <cell r="J52">
            <v>739</v>
          </cell>
        </row>
        <row r="53">
          <cell r="A53">
            <v>49</v>
          </cell>
          <cell r="B53" t="str">
            <v>ЭЦНМ5-200-1395</v>
          </cell>
          <cell r="C53">
            <v>200</v>
          </cell>
          <cell r="D53">
            <v>1395</v>
          </cell>
          <cell r="E53">
            <v>150</v>
          </cell>
          <cell r="F53">
            <v>1689</v>
          </cell>
          <cell r="G53">
            <v>200</v>
          </cell>
          <cell r="H53">
            <v>1454</v>
          </cell>
          <cell r="I53">
            <v>270</v>
          </cell>
          <cell r="J53">
            <v>864</v>
          </cell>
        </row>
        <row r="54">
          <cell r="A54">
            <v>50</v>
          </cell>
          <cell r="B54" t="str">
            <v>ЭЦНМ5А-250-795</v>
          </cell>
          <cell r="C54">
            <v>250</v>
          </cell>
          <cell r="D54">
            <v>795</v>
          </cell>
          <cell r="E54">
            <v>190</v>
          </cell>
          <cell r="F54">
            <v>905</v>
          </cell>
          <cell r="G54">
            <v>250</v>
          </cell>
          <cell r="H54">
            <v>817</v>
          </cell>
          <cell r="I54">
            <v>345</v>
          </cell>
          <cell r="J54">
            <v>474</v>
          </cell>
        </row>
        <row r="55">
          <cell r="A55">
            <v>51</v>
          </cell>
          <cell r="B55" t="str">
            <v>ЭЦНМ5А-250-900</v>
          </cell>
          <cell r="C55">
            <v>250</v>
          </cell>
          <cell r="D55">
            <v>900</v>
          </cell>
          <cell r="E55">
            <v>190</v>
          </cell>
          <cell r="F55">
            <v>1023</v>
          </cell>
          <cell r="G55">
            <v>250</v>
          </cell>
          <cell r="H55">
            <v>924</v>
          </cell>
          <cell r="I55">
            <v>345</v>
          </cell>
          <cell r="J55">
            <v>536</v>
          </cell>
        </row>
        <row r="56">
          <cell r="A56">
            <v>52</v>
          </cell>
          <cell r="B56" t="str">
            <v>ЭЦНМ5А-250-1000</v>
          </cell>
          <cell r="C56">
            <v>250</v>
          </cell>
          <cell r="D56">
            <v>1000</v>
          </cell>
          <cell r="E56">
            <v>190</v>
          </cell>
          <cell r="F56">
            <v>1140</v>
          </cell>
          <cell r="G56">
            <v>250</v>
          </cell>
          <cell r="H56">
            <v>1030</v>
          </cell>
          <cell r="I56">
            <v>345</v>
          </cell>
          <cell r="J56">
            <v>598</v>
          </cell>
        </row>
        <row r="57">
          <cell r="A57">
            <v>53</v>
          </cell>
          <cell r="B57" t="str">
            <v>ЭЦНМ5А-250-1090</v>
          </cell>
          <cell r="C57">
            <v>250</v>
          </cell>
          <cell r="D57">
            <v>1090</v>
          </cell>
          <cell r="E57">
            <v>190</v>
          </cell>
          <cell r="F57">
            <v>1240</v>
          </cell>
          <cell r="G57">
            <v>250</v>
          </cell>
          <cell r="H57">
            <v>1120</v>
          </cell>
          <cell r="I57">
            <v>345</v>
          </cell>
          <cell r="J57">
            <v>650</v>
          </cell>
        </row>
        <row r="58">
          <cell r="A58">
            <v>54</v>
          </cell>
          <cell r="B58" t="str">
            <v>ЭЦНМ5А-250-1190</v>
          </cell>
          <cell r="C58">
            <v>250</v>
          </cell>
          <cell r="D58">
            <v>1190</v>
          </cell>
          <cell r="E58">
            <v>190</v>
          </cell>
          <cell r="F58">
            <v>1357</v>
          </cell>
          <cell r="G58">
            <v>250</v>
          </cell>
          <cell r="H58">
            <v>1226</v>
          </cell>
          <cell r="I58">
            <v>345</v>
          </cell>
          <cell r="J58">
            <v>711</v>
          </cell>
        </row>
        <row r="59">
          <cell r="A59">
            <v>55</v>
          </cell>
          <cell r="B59" t="str">
            <v>ЭЦНМ5А-250-1295</v>
          </cell>
          <cell r="C59">
            <v>250</v>
          </cell>
          <cell r="D59">
            <v>1295</v>
          </cell>
          <cell r="E59">
            <v>190</v>
          </cell>
          <cell r="F59">
            <v>1475</v>
          </cell>
          <cell r="G59">
            <v>250</v>
          </cell>
          <cell r="H59">
            <v>1332</v>
          </cell>
          <cell r="I59">
            <v>345</v>
          </cell>
          <cell r="J59">
            <v>773</v>
          </cell>
        </row>
        <row r="60">
          <cell r="A60">
            <v>56</v>
          </cell>
          <cell r="B60" t="str">
            <v>ЭЦНМ5А-250-1400</v>
          </cell>
          <cell r="C60">
            <v>250</v>
          </cell>
          <cell r="D60">
            <v>1400</v>
          </cell>
          <cell r="E60">
            <v>190</v>
          </cell>
          <cell r="F60">
            <v>1593</v>
          </cell>
          <cell r="G60">
            <v>250</v>
          </cell>
          <cell r="H60">
            <v>1439</v>
          </cell>
          <cell r="I60">
            <v>345</v>
          </cell>
          <cell r="J60">
            <v>835</v>
          </cell>
        </row>
        <row r="61">
          <cell r="A61">
            <v>57</v>
          </cell>
          <cell r="B61" t="str">
            <v>ЭЦНМ5А-250-1500</v>
          </cell>
          <cell r="C61">
            <v>250</v>
          </cell>
          <cell r="D61">
            <v>1500</v>
          </cell>
          <cell r="E61">
            <v>190</v>
          </cell>
          <cell r="F61">
            <v>1711</v>
          </cell>
          <cell r="G61">
            <v>250</v>
          </cell>
          <cell r="H61">
            <v>1545</v>
          </cell>
          <cell r="I61">
            <v>345</v>
          </cell>
          <cell r="J61">
            <v>897</v>
          </cell>
        </row>
        <row r="62">
          <cell r="A62">
            <v>58</v>
          </cell>
          <cell r="B62" t="str">
            <v>ЭЦНМ5А-250-1590</v>
          </cell>
          <cell r="C62">
            <v>250</v>
          </cell>
          <cell r="D62">
            <v>1590</v>
          </cell>
          <cell r="E62">
            <v>190</v>
          </cell>
          <cell r="F62">
            <v>1810</v>
          </cell>
          <cell r="G62">
            <v>250</v>
          </cell>
          <cell r="H62">
            <v>1635</v>
          </cell>
          <cell r="I62">
            <v>345</v>
          </cell>
          <cell r="J62">
            <v>949</v>
          </cell>
        </row>
        <row r="63">
          <cell r="A63">
            <v>59</v>
          </cell>
          <cell r="B63" t="str">
            <v>ЭЦНМ5А-250-1695</v>
          </cell>
          <cell r="C63">
            <v>250</v>
          </cell>
          <cell r="D63">
            <v>1695</v>
          </cell>
          <cell r="E63">
            <v>190</v>
          </cell>
          <cell r="F63">
            <v>1928</v>
          </cell>
          <cell r="G63">
            <v>250</v>
          </cell>
          <cell r="H63">
            <v>1741</v>
          </cell>
          <cell r="I63">
            <v>345</v>
          </cell>
          <cell r="J63">
            <v>1010</v>
          </cell>
        </row>
        <row r="64">
          <cell r="A64">
            <v>60</v>
          </cell>
          <cell r="B64" t="str">
            <v>ЭЦНМ5А-250-1800</v>
          </cell>
          <cell r="C64">
            <v>250</v>
          </cell>
          <cell r="D64">
            <v>1800</v>
          </cell>
          <cell r="E64">
            <v>190</v>
          </cell>
          <cell r="F64">
            <v>2046</v>
          </cell>
          <cell r="G64">
            <v>250</v>
          </cell>
          <cell r="H64">
            <v>1848</v>
          </cell>
          <cell r="I64">
            <v>345</v>
          </cell>
          <cell r="J64">
            <v>1072</v>
          </cell>
        </row>
        <row r="65">
          <cell r="A65">
            <v>61</v>
          </cell>
          <cell r="B65" t="str">
            <v>ЭЦНМ5А-250-2000</v>
          </cell>
          <cell r="C65">
            <v>250</v>
          </cell>
          <cell r="D65">
            <v>2000</v>
          </cell>
          <cell r="E65">
            <v>190</v>
          </cell>
          <cell r="F65">
            <v>2281</v>
          </cell>
          <cell r="G65">
            <v>250</v>
          </cell>
          <cell r="H65">
            <v>2060</v>
          </cell>
          <cell r="I65">
            <v>345</v>
          </cell>
          <cell r="J65">
            <v>1196</v>
          </cell>
        </row>
        <row r="66">
          <cell r="A66">
            <v>62</v>
          </cell>
          <cell r="B66" t="str">
            <v>ЭЦНМ5А-400-555</v>
          </cell>
          <cell r="C66">
            <v>400</v>
          </cell>
          <cell r="D66">
            <v>555</v>
          </cell>
          <cell r="E66">
            <v>300</v>
          </cell>
          <cell r="F66">
            <v>748</v>
          </cell>
          <cell r="G66">
            <v>400</v>
          </cell>
          <cell r="H66">
            <v>612</v>
          </cell>
          <cell r="I66">
            <v>440</v>
          </cell>
          <cell r="J66">
            <v>544</v>
          </cell>
        </row>
        <row r="67">
          <cell r="A67">
            <v>63</v>
          </cell>
          <cell r="B67" t="str">
            <v>ЭЦНМ5А-400-630</v>
          </cell>
          <cell r="C67">
            <v>400</v>
          </cell>
          <cell r="D67">
            <v>630</v>
          </cell>
          <cell r="E67">
            <v>300</v>
          </cell>
          <cell r="F67">
            <v>847</v>
          </cell>
          <cell r="G67">
            <v>400</v>
          </cell>
          <cell r="H67">
            <v>693</v>
          </cell>
          <cell r="I67">
            <v>440</v>
          </cell>
          <cell r="J67">
            <v>616</v>
          </cell>
        </row>
        <row r="68">
          <cell r="A68">
            <v>64</v>
          </cell>
          <cell r="B68" t="str">
            <v>ЭЦНМ5А-400-700</v>
          </cell>
          <cell r="C68">
            <v>400</v>
          </cell>
          <cell r="D68">
            <v>700</v>
          </cell>
          <cell r="E68">
            <v>300</v>
          </cell>
          <cell r="F68">
            <v>946</v>
          </cell>
          <cell r="G68">
            <v>400</v>
          </cell>
          <cell r="H68">
            <v>774</v>
          </cell>
          <cell r="I68">
            <v>440</v>
          </cell>
          <cell r="J68">
            <v>688</v>
          </cell>
        </row>
        <row r="69">
          <cell r="A69">
            <v>65</v>
          </cell>
          <cell r="B69" t="str">
            <v>ЭЦНМ5А-400-760</v>
          </cell>
          <cell r="C69">
            <v>400</v>
          </cell>
          <cell r="D69">
            <v>760</v>
          </cell>
          <cell r="E69">
            <v>300</v>
          </cell>
          <cell r="F69">
            <v>1023</v>
          </cell>
          <cell r="G69">
            <v>400</v>
          </cell>
          <cell r="H69">
            <v>837</v>
          </cell>
          <cell r="I69">
            <v>440</v>
          </cell>
          <cell r="J69">
            <v>744</v>
          </cell>
        </row>
        <row r="70">
          <cell r="A70">
            <v>66</v>
          </cell>
          <cell r="B70" t="str">
            <v>ЭЦНМ5А-400-830</v>
          </cell>
          <cell r="C70">
            <v>400</v>
          </cell>
          <cell r="D70">
            <v>830</v>
          </cell>
          <cell r="E70">
            <v>300</v>
          </cell>
          <cell r="F70">
            <v>1122</v>
          </cell>
          <cell r="G70">
            <v>400</v>
          </cell>
          <cell r="H70">
            <v>918</v>
          </cell>
          <cell r="I70">
            <v>440</v>
          </cell>
          <cell r="J70">
            <v>816</v>
          </cell>
        </row>
        <row r="71">
          <cell r="A71">
            <v>67</v>
          </cell>
          <cell r="B71" t="str">
            <v>ЭЦНМ5А-400-905</v>
          </cell>
          <cell r="C71">
            <v>400</v>
          </cell>
          <cell r="D71">
            <v>905</v>
          </cell>
          <cell r="E71">
            <v>300</v>
          </cell>
          <cell r="F71">
            <v>1221</v>
          </cell>
          <cell r="G71">
            <v>400</v>
          </cell>
          <cell r="H71">
            <v>999</v>
          </cell>
          <cell r="I71">
            <v>440</v>
          </cell>
          <cell r="J71">
            <v>888</v>
          </cell>
        </row>
        <row r="72">
          <cell r="A72">
            <v>68</v>
          </cell>
          <cell r="B72" t="str">
            <v>ЭЦНМ5А-400-980</v>
          </cell>
          <cell r="C72">
            <v>400</v>
          </cell>
          <cell r="D72">
            <v>980</v>
          </cell>
          <cell r="E72">
            <v>300</v>
          </cell>
          <cell r="F72">
            <v>1320</v>
          </cell>
          <cell r="G72">
            <v>400</v>
          </cell>
          <cell r="H72">
            <v>1080</v>
          </cell>
          <cell r="I72">
            <v>440</v>
          </cell>
          <cell r="J72">
            <v>960</v>
          </cell>
        </row>
        <row r="73">
          <cell r="A73">
            <v>69</v>
          </cell>
          <cell r="B73" t="str">
            <v>ЭЦНМ5А-400-1050</v>
          </cell>
          <cell r="C73">
            <v>400</v>
          </cell>
          <cell r="D73">
            <v>1050</v>
          </cell>
          <cell r="E73">
            <v>300</v>
          </cell>
          <cell r="F73">
            <v>1419</v>
          </cell>
          <cell r="G73">
            <v>400</v>
          </cell>
          <cell r="H73">
            <v>1161</v>
          </cell>
          <cell r="I73">
            <v>440</v>
          </cell>
          <cell r="J73">
            <v>1032</v>
          </cell>
        </row>
        <row r="74">
          <cell r="A74">
            <v>70</v>
          </cell>
          <cell r="B74" t="str">
            <v>ЭЦНМ5А-400-1110</v>
          </cell>
          <cell r="C74">
            <v>400</v>
          </cell>
          <cell r="D74">
            <v>1110</v>
          </cell>
          <cell r="E74">
            <v>300</v>
          </cell>
          <cell r="F74">
            <v>1496</v>
          </cell>
          <cell r="G74">
            <v>400</v>
          </cell>
          <cell r="H74">
            <v>1224</v>
          </cell>
          <cell r="I74">
            <v>440</v>
          </cell>
          <cell r="J74">
            <v>1088</v>
          </cell>
        </row>
        <row r="75">
          <cell r="A75">
            <v>71</v>
          </cell>
          <cell r="B75" t="str">
            <v>ЭЦНМ5А-400-1180</v>
          </cell>
          <cell r="C75">
            <v>400</v>
          </cell>
          <cell r="D75">
            <v>1180</v>
          </cell>
          <cell r="E75">
            <v>300</v>
          </cell>
          <cell r="F75">
            <v>1595</v>
          </cell>
          <cell r="G75">
            <v>400</v>
          </cell>
          <cell r="H75">
            <v>1305</v>
          </cell>
          <cell r="I75">
            <v>440</v>
          </cell>
          <cell r="J75">
            <v>1160</v>
          </cell>
        </row>
        <row r="76">
          <cell r="A76">
            <v>72</v>
          </cell>
          <cell r="B76" t="str">
            <v>ЭЦНМ5А-400-1255</v>
          </cell>
          <cell r="C76">
            <v>400</v>
          </cell>
          <cell r="D76">
            <v>1255</v>
          </cell>
          <cell r="E76">
            <v>300</v>
          </cell>
          <cell r="F76">
            <v>1694</v>
          </cell>
          <cell r="G76">
            <v>400</v>
          </cell>
          <cell r="H76">
            <v>1386</v>
          </cell>
          <cell r="I76">
            <v>440</v>
          </cell>
          <cell r="J76">
            <v>1232</v>
          </cell>
        </row>
        <row r="77">
          <cell r="A77">
            <v>73</v>
          </cell>
          <cell r="B77" t="str">
            <v>ЭЦНМ5А-400-1600</v>
          </cell>
          <cell r="C77">
            <v>400</v>
          </cell>
          <cell r="D77">
            <v>1600</v>
          </cell>
          <cell r="E77">
            <v>300</v>
          </cell>
          <cell r="F77">
            <v>2167</v>
          </cell>
          <cell r="G77">
            <v>400</v>
          </cell>
          <cell r="H77">
            <v>1773</v>
          </cell>
          <cell r="I77">
            <v>440</v>
          </cell>
          <cell r="J77">
            <v>1576</v>
          </cell>
        </row>
        <row r="78">
          <cell r="A78">
            <v>74</v>
          </cell>
          <cell r="B78" t="str">
            <v>REDA DN280</v>
          </cell>
          <cell r="C78">
            <v>60</v>
          </cell>
          <cell r="D78">
            <v>1100</v>
          </cell>
          <cell r="E78">
            <v>40</v>
          </cell>
          <cell r="F78">
            <v>1585</v>
          </cell>
          <cell r="G78">
            <v>60</v>
          </cell>
          <cell r="H78">
            <v>1087</v>
          </cell>
          <cell r="I78">
            <v>70</v>
          </cell>
          <cell r="J78">
            <v>725</v>
          </cell>
        </row>
        <row r="79">
          <cell r="A79">
            <v>75</v>
          </cell>
          <cell r="B79" t="str">
            <v>REDA DN440</v>
          </cell>
          <cell r="C79">
            <v>60</v>
          </cell>
          <cell r="D79">
            <v>1800</v>
          </cell>
          <cell r="E79">
            <v>20</v>
          </cell>
          <cell r="F79">
            <v>2025</v>
          </cell>
          <cell r="G79">
            <v>40</v>
          </cell>
          <cell r="H79">
            <v>1800</v>
          </cell>
          <cell r="I79">
            <v>70</v>
          </cell>
          <cell r="J79">
            <v>950</v>
          </cell>
        </row>
        <row r="80">
          <cell r="A80">
            <v>76</v>
          </cell>
          <cell r="B80" t="str">
            <v>REDA DN625</v>
          </cell>
          <cell r="C80">
            <v>110</v>
          </cell>
          <cell r="D80">
            <v>1400</v>
          </cell>
          <cell r="E80">
            <v>90</v>
          </cell>
          <cell r="F80">
            <v>1995</v>
          </cell>
          <cell r="G80">
            <v>110</v>
          </cell>
          <cell r="H80">
            <v>1436</v>
          </cell>
          <cell r="I80">
            <v>120</v>
          </cell>
          <cell r="J80">
            <v>1037</v>
          </cell>
        </row>
        <row r="81">
          <cell r="A81">
            <v>77</v>
          </cell>
          <cell r="B81" t="str">
            <v>REDA DN800</v>
          </cell>
          <cell r="C81">
            <v>133</v>
          </cell>
          <cell r="D81">
            <v>1000</v>
          </cell>
          <cell r="E81">
            <v>100</v>
          </cell>
          <cell r="F81">
            <v>1705</v>
          </cell>
          <cell r="G81">
            <v>133</v>
          </cell>
          <cell r="H81">
            <v>1023</v>
          </cell>
          <cell r="I81">
            <v>140</v>
          </cell>
          <cell r="J81">
            <v>818</v>
          </cell>
        </row>
        <row r="82">
          <cell r="A82">
            <v>78</v>
          </cell>
          <cell r="B82" t="str">
            <v>REDA DN1000</v>
          </cell>
          <cell r="C82">
            <v>166</v>
          </cell>
          <cell r="D82">
            <v>1000</v>
          </cell>
          <cell r="E82">
            <v>120</v>
          </cell>
          <cell r="F82">
            <v>1965</v>
          </cell>
          <cell r="G82">
            <v>166</v>
          </cell>
          <cell r="H82">
            <v>1022</v>
          </cell>
          <cell r="I82">
            <v>140</v>
          </cell>
          <cell r="J82">
            <v>629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COGS"/>
      <sheetName val="факт июль"/>
      <sheetName val="ôàêò èþëü"/>
      <sheetName val="assumptions"/>
      <sheetName val="Labor"/>
      <sheetName val="P&amp;L"/>
      <sheetName val="BS"/>
      <sheetName val="Direct CF"/>
      <sheetName val="CF (2)"/>
      <sheetName val="Ratios"/>
      <sheetName val="Capacity "/>
      <sheetName val="VIC"/>
      <sheetName val="Pric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г"/>
      <sheetName val="на утв"/>
      <sheetName val="2004страт (5)"/>
      <sheetName val="УТВ (5)"/>
      <sheetName val="2004возм (6)"/>
      <sheetName val="УТВ (6)"/>
      <sheetName val="УТВ БП(13)"/>
      <sheetName val="2004план (13)"/>
      <sheetName val="осн коэф"/>
      <sheetName val="ВОЗМ(17)"/>
      <sheetName val="срав ит(17)"/>
      <sheetName val="2004план (17)"/>
      <sheetName val="откл19-17"/>
      <sheetName val="откл19-13"/>
      <sheetName val="план(19)"/>
      <sheetName val="срав ит(19)"/>
      <sheetName val="граф ит(19)"/>
      <sheetName val="гр-акд(19)"/>
      <sheetName val="гр-сталь(19)"/>
      <sheetName val="гр-станы(19)"/>
      <sheetName val="гр-прок(19)"/>
      <sheetName val="2004план (19)"/>
      <sheetName val="откл19-17 (2)"/>
      <sheetName val="откл19-13 (2)"/>
      <sheetName val="на утв(20)"/>
      <sheetName val="срав ит(20)"/>
      <sheetName val="2004план (20)"/>
      <sheetName val="срав мес(21)"/>
      <sheetName val="граф ит(21)"/>
      <sheetName val="гр-акд(21)"/>
      <sheetName val="гр-сталь(21)"/>
      <sheetName val="гр-станы(21)"/>
      <sheetName val="гр-прок(21)"/>
      <sheetName val="на утв(21)"/>
      <sheetName val="срав ит(21)"/>
      <sheetName val="2004план (21)"/>
      <sheetName val="откл21-19"/>
      <sheetName val="ОБЦ-СПЦ"/>
      <sheetName val="ув ОБЦ"/>
      <sheetName val="сравн ОБЦ"/>
      <sheetName val="план (ОБЦ)"/>
      <sheetName val="граф ит(22)"/>
      <sheetName val="гр-акд(22)"/>
      <sheetName val="гр-сталь(22)"/>
      <sheetName val="гр-станы(22)"/>
      <sheetName val="гр-прок(22)"/>
      <sheetName val="на утв(22)"/>
      <sheetName val="срав ит(22)"/>
      <sheetName val="2004план (22)"/>
      <sheetName val="откл22-19"/>
    </sheetNames>
    <sheetDataSet>
      <sheetData sheetId="0" refreshError="1">
        <row r="460">
          <cell r="B460" t="str">
            <v>БАЛАНС КИСЛОРОДА</v>
          </cell>
        </row>
        <row r="461">
          <cell r="B461" t="str">
            <v>кг/т</v>
          </cell>
          <cell r="D461" t="str">
            <v xml:space="preserve">май  </v>
          </cell>
          <cell r="E461" t="str">
            <v xml:space="preserve">июнь </v>
          </cell>
          <cell r="F461" t="str">
            <v xml:space="preserve">июль </v>
          </cell>
          <cell r="G461" t="str">
            <v xml:space="preserve">авг. </v>
          </cell>
          <cell r="H461" t="str">
            <v xml:space="preserve">сен. </v>
          </cell>
          <cell r="I461" t="str">
            <v xml:space="preserve">окт. </v>
          </cell>
          <cell r="J461" t="str">
            <v>нояб.</v>
          </cell>
          <cell r="K461" t="str">
            <v xml:space="preserve">дек. </v>
          </cell>
          <cell r="N461" t="str">
            <v xml:space="preserve">янв. </v>
          </cell>
          <cell r="O461" t="str">
            <v xml:space="preserve">фев. </v>
          </cell>
          <cell r="P461" t="str">
            <v xml:space="preserve">март </v>
          </cell>
          <cell r="Q461" t="str">
            <v xml:space="preserve">апр. </v>
          </cell>
          <cell r="R461" t="str">
            <v xml:space="preserve">май  </v>
          </cell>
          <cell r="S461" t="str">
            <v xml:space="preserve">июнь </v>
          </cell>
          <cell r="T461" t="str">
            <v xml:space="preserve">июль </v>
          </cell>
          <cell r="U461" t="str">
            <v xml:space="preserve">авг. </v>
          </cell>
          <cell r="V461" t="str">
            <v xml:space="preserve">сен. </v>
          </cell>
          <cell r="W461" t="str">
            <v xml:space="preserve">окт. </v>
          </cell>
          <cell r="X461" t="str">
            <v>нояб.</v>
          </cell>
          <cell r="Y461" t="str">
            <v xml:space="preserve">дек. </v>
          </cell>
          <cell r="AA461" t="str">
            <v>всего</v>
          </cell>
          <cell r="AB461" t="str">
            <v>ср-мес</v>
          </cell>
        </row>
        <row r="462">
          <cell r="A462" t="str">
            <v>Производство чугуна</v>
          </cell>
          <cell r="B462" t="str">
            <v>т.т.</v>
          </cell>
          <cell r="D462">
            <v>199</v>
          </cell>
          <cell r="E462">
            <v>188</v>
          </cell>
          <cell r="F462">
            <v>194</v>
          </cell>
          <cell r="G462">
            <v>194</v>
          </cell>
          <cell r="H462">
            <v>174</v>
          </cell>
          <cell r="I462">
            <v>211</v>
          </cell>
          <cell r="J462">
            <v>204</v>
          </cell>
          <cell r="K462">
            <v>211</v>
          </cell>
          <cell r="N462">
            <v>211</v>
          </cell>
          <cell r="O462">
            <v>198</v>
          </cell>
          <cell r="P462">
            <v>201</v>
          </cell>
          <cell r="Q462">
            <v>205</v>
          </cell>
          <cell r="R462">
            <v>211</v>
          </cell>
          <cell r="S462">
            <v>194</v>
          </cell>
          <cell r="T462">
            <v>211</v>
          </cell>
          <cell r="U462">
            <v>211</v>
          </cell>
          <cell r="V462">
            <v>205</v>
          </cell>
          <cell r="W462">
            <v>211</v>
          </cell>
          <cell r="X462">
            <v>184</v>
          </cell>
          <cell r="Y462">
            <v>211</v>
          </cell>
          <cell r="AA462">
            <v>2453</v>
          </cell>
          <cell r="AB462">
            <v>204.41666666666666</v>
          </cell>
        </row>
        <row r="463">
          <cell r="A463" t="str">
            <v>- агломерата</v>
          </cell>
          <cell r="B463" t="str">
            <v>-"-</v>
          </cell>
          <cell r="D463">
            <v>240</v>
          </cell>
          <cell r="E463">
            <v>240</v>
          </cell>
          <cell r="F463">
            <v>245</v>
          </cell>
          <cell r="G463">
            <v>240</v>
          </cell>
          <cell r="H463">
            <v>240</v>
          </cell>
          <cell r="I463">
            <v>245</v>
          </cell>
          <cell r="J463">
            <v>240</v>
          </cell>
          <cell r="K463">
            <v>240</v>
          </cell>
          <cell r="N463">
            <v>240</v>
          </cell>
          <cell r="O463">
            <v>220</v>
          </cell>
          <cell r="P463">
            <v>210</v>
          </cell>
          <cell r="Q463">
            <v>230</v>
          </cell>
          <cell r="R463">
            <v>245</v>
          </cell>
          <cell r="S463">
            <v>240</v>
          </cell>
          <cell r="T463">
            <v>245</v>
          </cell>
          <cell r="U463">
            <v>245</v>
          </cell>
          <cell r="V463">
            <v>240</v>
          </cell>
          <cell r="W463">
            <v>245</v>
          </cell>
          <cell r="X463">
            <v>230</v>
          </cell>
          <cell r="Y463">
            <v>240</v>
          </cell>
          <cell r="AA463">
            <v>2830</v>
          </cell>
          <cell r="AB463">
            <v>235.83333333333334</v>
          </cell>
        </row>
        <row r="464">
          <cell r="A464" t="str">
            <v>- кокса 6% вл.</v>
          </cell>
          <cell r="B464" t="str">
            <v>-"-</v>
          </cell>
          <cell r="D464">
            <v>127</v>
          </cell>
          <cell r="E464">
            <v>126</v>
          </cell>
          <cell r="F464">
            <v>131</v>
          </cell>
          <cell r="G464">
            <v>131</v>
          </cell>
          <cell r="H464">
            <v>118</v>
          </cell>
          <cell r="I464">
            <v>143</v>
          </cell>
          <cell r="J464">
            <v>138</v>
          </cell>
          <cell r="K464">
            <v>143</v>
          </cell>
          <cell r="N464">
            <v>143</v>
          </cell>
          <cell r="O464">
            <v>134</v>
          </cell>
          <cell r="P464">
            <v>136</v>
          </cell>
          <cell r="Q464">
            <v>139</v>
          </cell>
          <cell r="R464">
            <v>143</v>
          </cell>
          <cell r="S464">
            <v>131</v>
          </cell>
          <cell r="T464">
            <v>141</v>
          </cell>
          <cell r="U464">
            <v>140</v>
          </cell>
          <cell r="V464">
            <v>134</v>
          </cell>
          <cell r="W464">
            <v>138</v>
          </cell>
          <cell r="X464">
            <v>121</v>
          </cell>
          <cell r="Y464">
            <v>136</v>
          </cell>
          <cell r="AA464">
            <v>1636</v>
          </cell>
          <cell r="AB464">
            <v>136.33333333333334</v>
          </cell>
        </row>
        <row r="465">
          <cell r="A465" t="str">
            <v>- мартен.стали</v>
          </cell>
          <cell r="B465" t="str">
            <v>-"-</v>
          </cell>
          <cell r="D465">
            <v>223.7</v>
          </cell>
          <cell r="E465">
            <v>222</v>
          </cell>
          <cell r="F465">
            <v>220.96</v>
          </cell>
          <cell r="G465">
            <v>237.02</v>
          </cell>
          <cell r="H465">
            <v>235.96</v>
          </cell>
          <cell r="I465">
            <v>235.95999999999998</v>
          </cell>
          <cell r="J465">
            <v>225.96</v>
          </cell>
          <cell r="K465">
            <v>221.04399999999998</v>
          </cell>
          <cell r="N465">
            <v>249</v>
          </cell>
          <cell r="O465">
            <v>215</v>
          </cell>
          <cell r="P465">
            <v>232</v>
          </cell>
          <cell r="Q465">
            <v>239</v>
          </cell>
          <cell r="R465">
            <v>243</v>
          </cell>
          <cell r="S465">
            <v>248</v>
          </cell>
          <cell r="T465">
            <v>253</v>
          </cell>
          <cell r="U465">
            <v>217</v>
          </cell>
          <cell r="V465">
            <v>215</v>
          </cell>
          <cell r="W465">
            <v>238</v>
          </cell>
          <cell r="X465">
            <v>226</v>
          </cell>
          <cell r="Y465">
            <v>235</v>
          </cell>
          <cell r="AA465">
            <v>2810</v>
          </cell>
          <cell r="AB465">
            <v>234.16666666666666</v>
          </cell>
        </row>
        <row r="466">
          <cell r="A466" t="str">
            <v xml:space="preserve">  на однованных печах</v>
          </cell>
          <cell r="B466" t="str">
            <v>-"-</v>
          </cell>
          <cell r="D466">
            <v>77.407999999999987</v>
          </cell>
          <cell r="E466">
            <v>97</v>
          </cell>
          <cell r="F466">
            <v>79.599999999999994</v>
          </cell>
          <cell r="G466">
            <v>91.1</v>
          </cell>
          <cell r="H466">
            <v>94.6</v>
          </cell>
          <cell r="I466">
            <v>71.8</v>
          </cell>
          <cell r="J466">
            <v>84.6</v>
          </cell>
          <cell r="K466">
            <v>73.3</v>
          </cell>
          <cell r="N466">
            <v>102</v>
          </cell>
          <cell r="O466">
            <v>79</v>
          </cell>
          <cell r="P466">
            <v>85</v>
          </cell>
          <cell r="Q466">
            <v>97</v>
          </cell>
          <cell r="R466">
            <v>96</v>
          </cell>
          <cell r="S466">
            <v>106</v>
          </cell>
          <cell r="T466">
            <v>106</v>
          </cell>
          <cell r="U466">
            <v>70</v>
          </cell>
          <cell r="V466">
            <v>73</v>
          </cell>
          <cell r="W466">
            <v>91</v>
          </cell>
          <cell r="X466">
            <v>84</v>
          </cell>
          <cell r="Y466">
            <v>88</v>
          </cell>
          <cell r="AA466">
            <v>1077</v>
          </cell>
          <cell r="AB466">
            <v>89.75</v>
          </cell>
        </row>
        <row r="467">
          <cell r="A467" t="str">
            <v xml:space="preserve">  на двухванных печах</v>
          </cell>
          <cell r="B467" t="str">
            <v>-"-</v>
          </cell>
          <cell r="D467">
            <v>146.292</v>
          </cell>
          <cell r="E467">
            <v>125</v>
          </cell>
          <cell r="F467">
            <v>141.36000000000001</v>
          </cell>
          <cell r="G467">
            <v>145.92000000000002</v>
          </cell>
          <cell r="H467">
            <v>141.36000000000001</v>
          </cell>
          <cell r="I467">
            <v>164.16</v>
          </cell>
          <cell r="J467">
            <v>141.36000000000001</v>
          </cell>
          <cell r="K467">
            <v>147.744</v>
          </cell>
          <cell r="N467">
            <v>147</v>
          </cell>
          <cell r="O467">
            <v>136</v>
          </cell>
          <cell r="P467">
            <v>147</v>
          </cell>
          <cell r="Q467">
            <v>142</v>
          </cell>
          <cell r="R467">
            <v>147</v>
          </cell>
          <cell r="S467">
            <v>142</v>
          </cell>
          <cell r="T467">
            <v>147</v>
          </cell>
          <cell r="U467">
            <v>147</v>
          </cell>
          <cell r="V467">
            <v>142</v>
          </cell>
          <cell r="W467">
            <v>147</v>
          </cell>
          <cell r="X467">
            <v>142</v>
          </cell>
          <cell r="Y467">
            <v>147</v>
          </cell>
          <cell r="AA467">
            <v>1733</v>
          </cell>
          <cell r="AB467">
            <v>144.41666666666666</v>
          </cell>
        </row>
        <row r="468">
          <cell r="A468" t="str">
            <v>- электростали</v>
          </cell>
          <cell r="B468" t="str">
            <v>-"-</v>
          </cell>
          <cell r="D468">
            <v>66.2</v>
          </cell>
          <cell r="E468">
            <v>54.5</v>
          </cell>
          <cell r="F468">
            <v>55</v>
          </cell>
          <cell r="G468">
            <v>55</v>
          </cell>
          <cell r="H468">
            <v>55</v>
          </cell>
          <cell r="I468">
            <v>48</v>
          </cell>
          <cell r="J468">
            <v>62</v>
          </cell>
          <cell r="K468">
            <v>64</v>
          </cell>
          <cell r="N468">
            <v>65</v>
          </cell>
          <cell r="O468">
            <v>60</v>
          </cell>
          <cell r="P468">
            <v>65</v>
          </cell>
          <cell r="Q468">
            <v>52</v>
          </cell>
          <cell r="R468">
            <v>56</v>
          </cell>
          <cell r="S468">
            <v>56</v>
          </cell>
          <cell r="T468">
            <v>56</v>
          </cell>
          <cell r="U468">
            <v>75</v>
          </cell>
          <cell r="V468">
            <v>72</v>
          </cell>
          <cell r="W468">
            <v>65</v>
          </cell>
          <cell r="X468">
            <v>72</v>
          </cell>
          <cell r="Y468">
            <v>75</v>
          </cell>
          <cell r="AA468">
            <v>769</v>
          </cell>
          <cell r="AB468">
            <v>64.083333333333329</v>
          </cell>
        </row>
        <row r="469">
          <cell r="A469" t="str">
            <v>Слитки ЦПС</v>
          </cell>
          <cell r="B469" t="str">
            <v>-"-</v>
          </cell>
          <cell r="D469">
            <v>259.79999999999995</v>
          </cell>
          <cell r="E469">
            <v>249.5</v>
          </cell>
          <cell r="F469">
            <v>248.96000000000004</v>
          </cell>
          <cell r="G469">
            <v>265.02</v>
          </cell>
          <cell r="H469">
            <v>263.96000000000004</v>
          </cell>
          <cell r="I469">
            <v>267.95999999999998</v>
          </cell>
          <cell r="J469">
            <v>260.96000000000004</v>
          </cell>
          <cell r="K469">
            <v>258.04399999999998</v>
          </cell>
          <cell r="N469">
            <v>282</v>
          </cell>
          <cell r="O469">
            <v>245</v>
          </cell>
          <cell r="P469">
            <v>265</v>
          </cell>
          <cell r="Q469">
            <v>265</v>
          </cell>
          <cell r="R469">
            <v>269</v>
          </cell>
          <cell r="S469">
            <v>274</v>
          </cell>
          <cell r="T469">
            <v>279</v>
          </cell>
          <cell r="U469">
            <v>230</v>
          </cell>
          <cell r="V469">
            <v>215</v>
          </cell>
          <cell r="W469">
            <v>238</v>
          </cell>
          <cell r="X469">
            <v>226</v>
          </cell>
          <cell r="Y469">
            <v>235</v>
          </cell>
          <cell r="AA469">
            <v>3023</v>
          </cell>
          <cell r="AB469">
            <v>251.91666666666666</v>
          </cell>
        </row>
        <row r="470">
          <cell r="A470" t="str">
            <v>Всад блюминга</v>
          </cell>
          <cell r="B470" t="str">
            <v>-"-</v>
          </cell>
          <cell r="D470">
            <v>260.69999999999993</v>
          </cell>
          <cell r="E470">
            <v>249.5</v>
          </cell>
          <cell r="F470">
            <v>248.96000000000004</v>
          </cell>
          <cell r="G470">
            <v>265.02</v>
          </cell>
          <cell r="H470">
            <v>263.96000000000004</v>
          </cell>
          <cell r="I470">
            <v>251.95999999999998</v>
          </cell>
          <cell r="J470">
            <v>260.96000000000004</v>
          </cell>
          <cell r="K470">
            <v>274.04399999999998</v>
          </cell>
          <cell r="N470">
            <v>282</v>
          </cell>
          <cell r="O470">
            <v>245</v>
          </cell>
          <cell r="P470">
            <v>265</v>
          </cell>
          <cell r="Q470">
            <v>265</v>
          </cell>
          <cell r="R470">
            <v>269</v>
          </cell>
          <cell r="S470">
            <v>274</v>
          </cell>
          <cell r="T470">
            <v>261</v>
          </cell>
          <cell r="U470">
            <v>248</v>
          </cell>
          <cell r="V470">
            <v>215</v>
          </cell>
          <cell r="W470">
            <v>238</v>
          </cell>
          <cell r="X470">
            <v>226</v>
          </cell>
          <cell r="Y470">
            <v>235</v>
          </cell>
          <cell r="AA470">
            <v>3023</v>
          </cell>
          <cell r="AB470">
            <v>251.91666666666666</v>
          </cell>
        </row>
        <row r="471">
          <cell r="A471" t="str">
            <v>Прокат ЛПЦ-1</v>
          </cell>
          <cell r="B471" t="str">
            <v>-"-</v>
          </cell>
          <cell r="D471">
            <v>66.400000000000006</v>
          </cell>
          <cell r="E471">
            <v>65.5</v>
          </cell>
          <cell r="F471">
            <v>68.5</v>
          </cell>
          <cell r="G471">
            <v>69.2</v>
          </cell>
          <cell r="H471">
            <v>61.9</v>
          </cell>
          <cell r="I471">
            <v>62.5</v>
          </cell>
          <cell r="J471">
            <v>68.8</v>
          </cell>
          <cell r="K471">
            <v>72</v>
          </cell>
          <cell r="N471">
            <v>72.5</v>
          </cell>
          <cell r="O471">
            <v>68.5</v>
          </cell>
          <cell r="P471">
            <v>74.5</v>
          </cell>
          <cell r="Q471">
            <v>73</v>
          </cell>
          <cell r="R471">
            <v>76.5</v>
          </cell>
          <cell r="S471">
            <v>75</v>
          </cell>
          <cell r="T471">
            <v>78.5</v>
          </cell>
          <cell r="U471">
            <v>79.5</v>
          </cell>
          <cell r="V471">
            <v>70.5</v>
          </cell>
          <cell r="W471">
            <v>76.5</v>
          </cell>
          <cell r="X471">
            <v>78</v>
          </cell>
          <cell r="Y471">
            <v>82</v>
          </cell>
          <cell r="AA471">
            <v>905</v>
          </cell>
          <cell r="AB471">
            <v>75.416666666666671</v>
          </cell>
        </row>
        <row r="472">
          <cell r="A472" t="str">
            <v xml:space="preserve">       ЛПЦ-2</v>
          </cell>
          <cell r="B472" t="str">
            <v>-"-</v>
          </cell>
          <cell r="D472">
            <v>9.3000000000000007</v>
          </cell>
          <cell r="E472">
            <v>8.4</v>
          </cell>
          <cell r="F472">
            <v>8.9</v>
          </cell>
          <cell r="G472">
            <v>9.8000000000000007</v>
          </cell>
          <cell r="H472">
            <v>8.8000000000000007</v>
          </cell>
          <cell r="I472">
            <v>8.1999999999999993</v>
          </cell>
          <cell r="J472">
            <v>8.3000000000000007</v>
          </cell>
          <cell r="K472">
            <v>8.5</v>
          </cell>
          <cell r="N472">
            <v>8.4</v>
          </cell>
          <cell r="O472">
            <v>8.4</v>
          </cell>
          <cell r="P472">
            <v>8.4</v>
          </cell>
          <cell r="Q472">
            <v>8.4</v>
          </cell>
          <cell r="R472">
            <v>8.4</v>
          </cell>
          <cell r="S472">
            <v>8.4</v>
          </cell>
          <cell r="T472">
            <v>8.4</v>
          </cell>
          <cell r="U472">
            <v>8.4</v>
          </cell>
          <cell r="V472">
            <v>8.6</v>
          </cell>
          <cell r="W472">
            <v>8.4</v>
          </cell>
          <cell r="X472">
            <v>8.4</v>
          </cell>
          <cell r="Y472">
            <v>8.4</v>
          </cell>
          <cell r="AA472">
            <v>101.00000000000001</v>
          </cell>
          <cell r="AB472">
            <v>8.4166666666666679</v>
          </cell>
        </row>
        <row r="473">
          <cell r="A473" t="str">
            <v xml:space="preserve">       СПЦ</v>
          </cell>
          <cell r="B473" t="str">
            <v>-"-</v>
          </cell>
          <cell r="D473">
            <v>134.1</v>
          </cell>
          <cell r="E473">
            <v>129</v>
          </cell>
          <cell r="F473">
            <v>110</v>
          </cell>
          <cell r="G473">
            <v>135.5</v>
          </cell>
          <cell r="H473">
            <v>132</v>
          </cell>
          <cell r="I473">
            <v>138</v>
          </cell>
          <cell r="J473">
            <v>134.5</v>
          </cell>
          <cell r="K473">
            <v>140.5</v>
          </cell>
          <cell r="N473">
            <v>140.5</v>
          </cell>
          <cell r="O473">
            <v>131</v>
          </cell>
          <cell r="P473">
            <v>140.5</v>
          </cell>
          <cell r="Q473">
            <v>136</v>
          </cell>
          <cell r="R473">
            <v>129.5</v>
          </cell>
          <cell r="S473">
            <v>125</v>
          </cell>
          <cell r="T473">
            <v>140.5</v>
          </cell>
          <cell r="U473">
            <v>140.5</v>
          </cell>
          <cell r="V473">
            <v>136</v>
          </cell>
          <cell r="W473">
            <v>140.5</v>
          </cell>
          <cell r="X473">
            <v>136</v>
          </cell>
          <cell r="Y473">
            <v>140.5</v>
          </cell>
          <cell r="AA473">
            <v>1636.5</v>
          </cell>
          <cell r="AB473">
            <v>136.375</v>
          </cell>
        </row>
        <row r="474">
          <cell r="A474" t="str">
            <v>МНЛЗ</v>
          </cell>
          <cell r="B474" t="str">
            <v>-"-</v>
          </cell>
          <cell r="D474">
            <v>30.1</v>
          </cell>
          <cell r="E474">
            <v>27</v>
          </cell>
          <cell r="F474">
            <v>27</v>
          </cell>
          <cell r="G474">
            <v>27</v>
          </cell>
          <cell r="H474">
            <v>27</v>
          </cell>
          <cell r="I474">
            <v>16</v>
          </cell>
          <cell r="J474">
            <v>27</v>
          </cell>
          <cell r="K474">
            <v>27</v>
          </cell>
          <cell r="N474">
            <v>32</v>
          </cell>
          <cell r="O474">
            <v>30</v>
          </cell>
          <cell r="P474">
            <v>32</v>
          </cell>
          <cell r="Q474">
            <v>26</v>
          </cell>
          <cell r="R474">
            <v>30</v>
          </cell>
          <cell r="S474">
            <v>30</v>
          </cell>
          <cell r="T474">
            <v>30</v>
          </cell>
          <cell r="U474">
            <v>62</v>
          </cell>
          <cell r="V474">
            <v>72</v>
          </cell>
          <cell r="W474">
            <v>65</v>
          </cell>
          <cell r="X474">
            <v>72</v>
          </cell>
          <cell r="Y474">
            <v>75</v>
          </cell>
          <cell r="AA474">
            <v>556</v>
          </cell>
          <cell r="AB474">
            <v>46.333333333333336</v>
          </cell>
        </row>
        <row r="475">
          <cell r="A475" t="str">
            <v>Норма р-да кислорода</v>
          </cell>
          <cell r="B475" t="str">
            <v>т.м3/т</v>
          </cell>
          <cell r="D475">
            <v>-1579.1080246913552</v>
          </cell>
          <cell r="E475">
            <v>-1854.7980452674892</v>
          </cell>
          <cell r="Q475">
            <v>-4500.2164609053507</v>
          </cell>
          <cell r="R475">
            <v>-4056.2921810699481</v>
          </cell>
          <cell r="S475">
            <v>-5550.9868312757171</v>
          </cell>
        </row>
        <row r="476">
          <cell r="A476" t="str">
            <v>на производство чугуна</v>
          </cell>
          <cell r="B476" t="str">
            <v>-"-</v>
          </cell>
          <cell r="D476">
            <v>20</v>
          </cell>
          <cell r="E476">
            <v>20</v>
          </cell>
          <cell r="F476">
            <v>115</v>
          </cell>
          <cell r="G476">
            <v>115</v>
          </cell>
          <cell r="H476">
            <v>115</v>
          </cell>
          <cell r="I476">
            <v>115</v>
          </cell>
          <cell r="J476">
            <v>115</v>
          </cell>
          <cell r="K476">
            <v>115</v>
          </cell>
          <cell r="N476">
            <v>115</v>
          </cell>
          <cell r="O476">
            <v>115</v>
          </cell>
          <cell r="P476">
            <v>115</v>
          </cell>
          <cell r="Q476">
            <v>20</v>
          </cell>
          <cell r="R476">
            <v>20</v>
          </cell>
          <cell r="S476">
            <v>20</v>
          </cell>
          <cell r="T476">
            <v>115</v>
          </cell>
          <cell r="U476">
            <v>115</v>
          </cell>
          <cell r="V476">
            <v>115</v>
          </cell>
          <cell r="W476">
            <v>115</v>
          </cell>
          <cell r="X476">
            <v>115</v>
          </cell>
          <cell r="Y476">
            <v>115</v>
          </cell>
        </row>
        <row r="477">
          <cell r="A477" t="str">
            <v xml:space="preserve">     технологический</v>
          </cell>
          <cell r="D477">
            <v>15</v>
          </cell>
          <cell r="E477">
            <v>15</v>
          </cell>
          <cell r="F477">
            <v>110</v>
          </cell>
          <cell r="G477">
            <v>110</v>
          </cell>
          <cell r="H477">
            <v>110</v>
          </cell>
          <cell r="I477">
            <v>110</v>
          </cell>
          <cell r="J477">
            <v>110</v>
          </cell>
          <cell r="K477">
            <v>110</v>
          </cell>
          <cell r="N477">
            <v>110</v>
          </cell>
          <cell r="O477">
            <v>110</v>
          </cell>
          <cell r="P477">
            <v>110</v>
          </cell>
          <cell r="Q477">
            <v>15</v>
          </cell>
          <cell r="R477">
            <v>15</v>
          </cell>
          <cell r="S477">
            <v>15</v>
          </cell>
          <cell r="T477">
            <v>110</v>
          </cell>
          <cell r="U477">
            <v>110</v>
          </cell>
          <cell r="V477">
            <v>110</v>
          </cell>
          <cell r="W477">
            <v>110</v>
          </cell>
          <cell r="X477">
            <v>110</v>
          </cell>
          <cell r="Y477">
            <v>110</v>
          </cell>
        </row>
        <row r="478">
          <cell r="A478" t="str">
            <v xml:space="preserve">     технический</v>
          </cell>
          <cell r="D478">
            <v>5</v>
          </cell>
          <cell r="E478">
            <v>5</v>
          </cell>
          <cell r="F478">
            <v>5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N478">
            <v>5</v>
          </cell>
          <cell r="O478">
            <v>5</v>
          </cell>
          <cell r="P478">
            <v>5</v>
          </cell>
          <cell r="Q478">
            <v>5</v>
          </cell>
          <cell r="R478">
            <v>5</v>
          </cell>
          <cell r="S478">
            <v>5</v>
          </cell>
          <cell r="T478">
            <v>5</v>
          </cell>
          <cell r="U478">
            <v>5</v>
          </cell>
          <cell r="V478">
            <v>5</v>
          </cell>
          <cell r="W478">
            <v>5</v>
          </cell>
          <cell r="X478">
            <v>5</v>
          </cell>
          <cell r="Y478">
            <v>5</v>
          </cell>
        </row>
        <row r="479">
          <cell r="A479" t="str">
            <v>- агломерата</v>
          </cell>
          <cell r="B479" t="str">
            <v>-"-</v>
          </cell>
          <cell r="D479">
            <v>0.5</v>
          </cell>
          <cell r="E479">
            <v>0.5</v>
          </cell>
          <cell r="F479">
            <v>0.5</v>
          </cell>
          <cell r="G479">
            <v>0.5</v>
          </cell>
          <cell r="H479">
            <v>0.5</v>
          </cell>
          <cell r="I479">
            <v>0.5</v>
          </cell>
          <cell r="J479">
            <v>0.5</v>
          </cell>
          <cell r="K479">
            <v>0.5</v>
          </cell>
          <cell r="N479">
            <v>0.5</v>
          </cell>
          <cell r="O479">
            <v>0.5</v>
          </cell>
          <cell r="P479">
            <v>0.5</v>
          </cell>
          <cell r="Q479">
            <v>0.5</v>
          </cell>
          <cell r="R479">
            <v>0.5</v>
          </cell>
          <cell r="S479">
            <v>0.5</v>
          </cell>
          <cell r="T479">
            <v>0.5</v>
          </cell>
          <cell r="U479">
            <v>0.5</v>
          </cell>
          <cell r="V479">
            <v>0.5</v>
          </cell>
          <cell r="W479">
            <v>0.5</v>
          </cell>
          <cell r="X479">
            <v>0.5</v>
          </cell>
          <cell r="Y479">
            <v>0.5</v>
          </cell>
        </row>
        <row r="480">
          <cell r="A480" t="str">
            <v>- кокса 6% вл.</v>
          </cell>
          <cell r="B480" t="str">
            <v>-"-</v>
          </cell>
          <cell r="D480">
            <v>0.2</v>
          </cell>
          <cell r="E480">
            <v>0.2</v>
          </cell>
          <cell r="F480">
            <v>0.2</v>
          </cell>
          <cell r="G480">
            <v>0.2</v>
          </cell>
          <cell r="H480">
            <v>0.2</v>
          </cell>
          <cell r="I480">
            <v>0.2</v>
          </cell>
          <cell r="J480">
            <v>0.2</v>
          </cell>
          <cell r="K480">
            <v>0.2</v>
          </cell>
          <cell r="N480">
            <v>0.2</v>
          </cell>
          <cell r="O480">
            <v>0.2</v>
          </cell>
          <cell r="P480">
            <v>0.2</v>
          </cell>
          <cell r="Q480">
            <v>0.2</v>
          </cell>
          <cell r="R480">
            <v>0.2</v>
          </cell>
          <cell r="S480">
            <v>0.2</v>
          </cell>
          <cell r="T480">
            <v>0.2</v>
          </cell>
          <cell r="U480">
            <v>0.2</v>
          </cell>
          <cell r="V480">
            <v>0.2</v>
          </cell>
          <cell r="W480">
            <v>0.2</v>
          </cell>
          <cell r="X480">
            <v>0.2</v>
          </cell>
          <cell r="Y480">
            <v>0.2</v>
          </cell>
        </row>
        <row r="481">
          <cell r="A481" t="str">
            <v>- мартен.стали</v>
          </cell>
          <cell r="B481" t="str">
            <v>-"-</v>
          </cell>
          <cell r="D481">
            <v>108</v>
          </cell>
          <cell r="E481">
            <v>108</v>
          </cell>
          <cell r="F481">
            <v>108</v>
          </cell>
          <cell r="G481">
            <v>108.00000000000001</v>
          </cell>
          <cell r="H481">
            <v>108</v>
          </cell>
          <cell r="I481">
            <v>108.00000000000001</v>
          </cell>
          <cell r="J481">
            <v>108</v>
          </cell>
          <cell r="K481">
            <v>108.00000000000001</v>
          </cell>
          <cell r="N481">
            <v>108</v>
          </cell>
          <cell r="O481">
            <v>108</v>
          </cell>
          <cell r="P481">
            <v>108</v>
          </cell>
          <cell r="Q481">
            <v>100</v>
          </cell>
          <cell r="R481">
            <v>108</v>
          </cell>
          <cell r="S481">
            <v>108</v>
          </cell>
          <cell r="T481">
            <v>108</v>
          </cell>
          <cell r="U481">
            <v>108</v>
          </cell>
          <cell r="V481">
            <v>108</v>
          </cell>
          <cell r="W481">
            <v>108</v>
          </cell>
          <cell r="X481">
            <v>108</v>
          </cell>
          <cell r="Y481">
            <v>108</v>
          </cell>
        </row>
        <row r="482">
          <cell r="A482" t="str">
            <v xml:space="preserve">  на однованных печах</v>
          </cell>
          <cell r="B482" t="str">
            <v>-"-</v>
          </cell>
          <cell r="D482">
            <v>108</v>
          </cell>
          <cell r="E482">
            <v>108</v>
          </cell>
          <cell r="F482">
            <v>108</v>
          </cell>
          <cell r="G482">
            <v>108</v>
          </cell>
          <cell r="H482">
            <v>108</v>
          </cell>
          <cell r="I482">
            <v>108</v>
          </cell>
          <cell r="J482">
            <v>108</v>
          </cell>
          <cell r="K482">
            <v>108</v>
          </cell>
          <cell r="N482">
            <v>108</v>
          </cell>
          <cell r="O482">
            <v>108</v>
          </cell>
          <cell r="P482">
            <v>108</v>
          </cell>
          <cell r="Q482">
            <v>108</v>
          </cell>
          <cell r="R482">
            <v>108</v>
          </cell>
          <cell r="S482">
            <v>108</v>
          </cell>
          <cell r="T482">
            <v>108</v>
          </cell>
          <cell r="U482">
            <v>108</v>
          </cell>
          <cell r="V482">
            <v>108</v>
          </cell>
          <cell r="W482">
            <v>108</v>
          </cell>
          <cell r="X482">
            <v>108</v>
          </cell>
          <cell r="Y482">
            <v>108</v>
          </cell>
        </row>
        <row r="483">
          <cell r="A483" t="str">
            <v xml:space="preserve">  на двухванных печах</v>
          </cell>
          <cell r="B483" t="str">
            <v>-"-</v>
          </cell>
          <cell r="D483">
            <v>108</v>
          </cell>
          <cell r="E483">
            <v>108</v>
          </cell>
          <cell r="F483">
            <v>108</v>
          </cell>
          <cell r="G483">
            <v>108</v>
          </cell>
          <cell r="H483">
            <v>108</v>
          </cell>
          <cell r="I483">
            <v>108</v>
          </cell>
          <cell r="J483">
            <v>108</v>
          </cell>
          <cell r="K483">
            <v>108</v>
          </cell>
          <cell r="N483">
            <v>108</v>
          </cell>
          <cell r="O483">
            <v>108</v>
          </cell>
          <cell r="P483">
            <v>108</v>
          </cell>
          <cell r="Q483">
            <v>108</v>
          </cell>
          <cell r="R483">
            <v>108</v>
          </cell>
          <cell r="S483">
            <v>108</v>
          </cell>
          <cell r="T483">
            <v>108</v>
          </cell>
          <cell r="U483">
            <v>108</v>
          </cell>
          <cell r="V483">
            <v>108</v>
          </cell>
          <cell r="W483">
            <v>108</v>
          </cell>
          <cell r="X483">
            <v>108</v>
          </cell>
          <cell r="Y483">
            <v>108</v>
          </cell>
        </row>
        <row r="484">
          <cell r="A484" t="str">
            <v>- электростали</v>
          </cell>
          <cell r="B484" t="str">
            <v>-"-</v>
          </cell>
          <cell r="D484">
            <v>10.75</v>
          </cell>
          <cell r="E484">
            <v>10.75</v>
          </cell>
          <cell r="F484">
            <v>10.75</v>
          </cell>
          <cell r="G484">
            <v>10.75</v>
          </cell>
          <cell r="H484">
            <v>10.75</v>
          </cell>
          <cell r="I484">
            <v>10.75</v>
          </cell>
          <cell r="J484">
            <v>10.75</v>
          </cell>
          <cell r="K484">
            <v>10.75</v>
          </cell>
          <cell r="N484">
            <v>10.75</v>
          </cell>
          <cell r="O484">
            <v>10.75</v>
          </cell>
          <cell r="P484">
            <v>10.75</v>
          </cell>
          <cell r="Q484">
            <v>10.75</v>
          </cell>
          <cell r="R484">
            <v>10.75</v>
          </cell>
          <cell r="S484">
            <v>10.75</v>
          </cell>
          <cell r="T484">
            <v>10.75</v>
          </cell>
          <cell r="U484">
            <v>10.75</v>
          </cell>
          <cell r="V484">
            <v>10.75</v>
          </cell>
          <cell r="W484">
            <v>10.75</v>
          </cell>
          <cell r="X484">
            <v>10.75</v>
          </cell>
          <cell r="Y484">
            <v>10.75</v>
          </cell>
        </row>
        <row r="485">
          <cell r="A485" t="str">
            <v xml:space="preserve">     технологический</v>
          </cell>
          <cell r="D485">
            <v>9.1</v>
          </cell>
          <cell r="E485">
            <v>9.1</v>
          </cell>
          <cell r="F485">
            <v>9.1</v>
          </cell>
          <cell r="G485">
            <v>9.1</v>
          </cell>
          <cell r="H485">
            <v>9.1</v>
          </cell>
          <cell r="I485">
            <v>9.1</v>
          </cell>
          <cell r="J485">
            <v>9.1</v>
          </cell>
          <cell r="K485">
            <v>9.1</v>
          </cell>
          <cell r="N485">
            <v>9.1</v>
          </cell>
          <cell r="O485">
            <v>9.1</v>
          </cell>
          <cell r="P485">
            <v>9.1</v>
          </cell>
          <cell r="Q485">
            <v>9.1</v>
          </cell>
          <cell r="R485">
            <v>9.1</v>
          </cell>
          <cell r="S485">
            <v>9.1</v>
          </cell>
          <cell r="T485">
            <v>9.1</v>
          </cell>
          <cell r="U485">
            <v>9.1</v>
          </cell>
          <cell r="V485">
            <v>9.1</v>
          </cell>
          <cell r="W485">
            <v>9.1</v>
          </cell>
          <cell r="X485">
            <v>9.1</v>
          </cell>
          <cell r="Y485">
            <v>9.1</v>
          </cell>
        </row>
        <row r="486">
          <cell r="A486" t="str">
            <v xml:space="preserve">     технический</v>
          </cell>
          <cell r="D486">
            <v>1.65</v>
          </cell>
          <cell r="E486">
            <v>1.65</v>
          </cell>
          <cell r="F486">
            <v>1.65</v>
          </cell>
          <cell r="G486">
            <v>1.65</v>
          </cell>
          <cell r="H486">
            <v>1.65</v>
          </cell>
          <cell r="I486">
            <v>1.65</v>
          </cell>
          <cell r="J486">
            <v>1.65</v>
          </cell>
          <cell r="K486">
            <v>1.65</v>
          </cell>
          <cell r="N486">
            <v>1.65</v>
          </cell>
          <cell r="O486">
            <v>1.65</v>
          </cell>
          <cell r="P486">
            <v>1.65</v>
          </cell>
          <cell r="Q486">
            <v>1.65</v>
          </cell>
          <cell r="R486">
            <v>1.65</v>
          </cell>
          <cell r="S486">
            <v>1.65</v>
          </cell>
          <cell r="T486">
            <v>1.65</v>
          </cell>
          <cell r="U486">
            <v>1.65</v>
          </cell>
          <cell r="V486">
            <v>1.65</v>
          </cell>
          <cell r="W486">
            <v>1.65</v>
          </cell>
          <cell r="X486">
            <v>1.65</v>
          </cell>
          <cell r="Y486">
            <v>1.65</v>
          </cell>
        </row>
        <row r="487">
          <cell r="A487" t="str">
            <v>Слитки ЦПС</v>
          </cell>
          <cell r="B487" t="str">
            <v>-"-</v>
          </cell>
          <cell r="D487">
            <v>2.8189300411522633</v>
          </cell>
          <cell r="E487">
            <v>2.8189300411522633</v>
          </cell>
          <cell r="F487">
            <v>2.8189300411522633</v>
          </cell>
          <cell r="G487">
            <v>2.8189300411522633</v>
          </cell>
          <cell r="H487">
            <v>2.8189300411522633</v>
          </cell>
          <cell r="I487">
            <v>2.8189300411522633</v>
          </cell>
          <cell r="J487">
            <v>2.8189300411522633</v>
          </cell>
          <cell r="K487">
            <v>2.8189300411522633</v>
          </cell>
          <cell r="N487">
            <v>2.8189300411522633</v>
          </cell>
          <cell r="O487">
            <v>2.8189300411522633</v>
          </cell>
          <cell r="P487">
            <v>2.8189300411522633</v>
          </cell>
          <cell r="Q487">
            <v>2.8189300411522633</v>
          </cell>
          <cell r="R487">
            <v>2.8189300411522633</v>
          </cell>
          <cell r="S487">
            <v>2.8189300411522633</v>
          </cell>
          <cell r="T487">
            <v>2.8189300411522633</v>
          </cell>
          <cell r="U487">
            <v>2.8189300411522633</v>
          </cell>
          <cell r="V487">
            <v>2.8189300411522633</v>
          </cell>
          <cell r="W487">
            <v>2.8189300411522633</v>
          </cell>
          <cell r="X487">
            <v>2.8189300411522633</v>
          </cell>
          <cell r="Y487">
            <v>2.8189300411522633</v>
          </cell>
        </row>
        <row r="488">
          <cell r="A488" t="str">
            <v>Всад блюминга</v>
          </cell>
          <cell r="B488" t="str">
            <v>-"-</v>
          </cell>
          <cell r="D488">
            <v>27</v>
          </cell>
          <cell r="E488">
            <v>27</v>
          </cell>
          <cell r="F488">
            <v>27</v>
          </cell>
          <cell r="G488">
            <v>27</v>
          </cell>
          <cell r="H488">
            <v>27</v>
          </cell>
          <cell r="I488">
            <v>27</v>
          </cell>
          <cell r="J488">
            <v>27</v>
          </cell>
          <cell r="K488">
            <v>27</v>
          </cell>
          <cell r="N488">
            <v>27</v>
          </cell>
          <cell r="O488">
            <v>27</v>
          </cell>
          <cell r="P488">
            <v>27</v>
          </cell>
          <cell r="Q488">
            <v>27</v>
          </cell>
          <cell r="R488">
            <v>27</v>
          </cell>
          <cell r="S488">
            <v>27</v>
          </cell>
          <cell r="T488">
            <v>27</v>
          </cell>
          <cell r="U488">
            <v>27</v>
          </cell>
          <cell r="V488">
            <v>27</v>
          </cell>
          <cell r="W488">
            <v>27</v>
          </cell>
          <cell r="X488">
            <v>27</v>
          </cell>
          <cell r="Y488">
            <v>27</v>
          </cell>
        </row>
        <row r="489">
          <cell r="A489" t="str">
            <v xml:space="preserve">     технологический</v>
          </cell>
          <cell r="D489">
            <v>19</v>
          </cell>
          <cell r="E489">
            <v>19</v>
          </cell>
          <cell r="F489">
            <v>19</v>
          </cell>
          <cell r="G489">
            <v>19</v>
          </cell>
          <cell r="H489">
            <v>19</v>
          </cell>
          <cell r="I489">
            <v>19</v>
          </cell>
          <cell r="J489">
            <v>19</v>
          </cell>
          <cell r="K489">
            <v>19</v>
          </cell>
          <cell r="N489">
            <v>19</v>
          </cell>
          <cell r="O489">
            <v>19</v>
          </cell>
          <cell r="P489">
            <v>19</v>
          </cell>
          <cell r="Q489">
            <v>19</v>
          </cell>
          <cell r="R489">
            <v>19</v>
          </cell>
          <cell r="S489">
            <v>19</v>
          </cell>
          <cell r="T489">
            <v>19</v>
          </cell>
          <cell r="U489">
            <v>19</v>
          </cell>
          <cell r="V489">
            <v>19</v>
          </cell>
          <cell r="W489">
            <v>19</v>
          </cell>
          <cell r="X489">
            <v>19</v>
          </cell>
          <cell r="Y489">
            <v>19</v>
          </cell>
        </row>
        <row r="490">
          <cell r="A490" t="str">
            <v xml:space="preserve">     технический</v>
          </cell>
          <cell r="D490">
            <v>8</v>
          </cell>
          <cell r="E490">
            <v>8</v>
          </cell>
          <cell r="F490">
            <v>8</v>
          </cell>
          <cell r="G490">
            <v>8</v>
          </cell>
          <cell r="H490">
            <v>8</v>
          </cell>
          <cell r="I490">
            <v>8</v>
          </cell>
          <cell r="J490">
            <v>8</v>
          </cell>
          <cell r="K490">
            <v>8</v>
          </cell>
          <cell r="N490">
            <v>8</v>
          </cell>
          <cell r="O490">
            <v>8</v>
          </cell>
          <cell r="P490">
            <v>8</v>
          </cell>
          <cell r="Q490">
            <v>8</v>
          </cell>
          <cell r="R490">
            <v>8</v>
          </cell>
          <cell r="S490">
            <v>8</v>
          </cell>
          <cell r="T490">
            <v>8</v>
          </cell>
          <cell r="U490">
            <v>8</v>
          </cell>
          <cell r="V490">
            <v>8</v>
          </cell>
          <cell r="W490">
            <v>8</v>
          </cell>
          <cell r="X490">
            <v>8</v>
          </cell>
          <cell r="Y490">
            <v>8</v>
          </cell>
        </row>
        <row r="491">
          <cell r="A491" t="str">
            <v>Прокат ЛПЦ-1</v>
          </cell>
          <cell r="B491" t="str">
            <v>-"-</v>
          </cell>
          <cell r="D491">
            <v>3</v>
          </cell>
          <cell r="E491">
            <v>3</v>
          </cell>
          <cell r="F491">
            <v>3</v>
          </cell>
          <cell r="G491">
            <v>3</v>
          </cell>
          <cell r="H491">
            <v>3</v>
          </cell>
          <cell r="I491">
            <v>3</v>
          </cell>
          <cell r="J491">
            <v>3</v>
          </cell>
          <cell r="K491">
            <v>3</v>
          </cell>
          <cell r="N491">
            <v>3</v>
          </cell>
          <cell r="O491">
            <v>3</v>
          </cell>
          <cell r="P491">
            <v>3</v>
          </cell>
          <cell r="Q491">
            <v>3</v>
          </cell>
          <cell r="R491">
            <v>3</v>
          </cell>
          <cell r="S491">
            <v>3</v>
          </cell>
          <cell r="T491">
            <v>3</v>
          </cell>
          <cell r="U491">
            <v>3</v>
          </cell>
          <cell r="V491">
            <v>3</v>
          </cell>
          <cell r="W491">
            <v>3</v>
          </cell>
          <cell r="X491">
            <v>3</v>
          </cell>
          <cell r="Y491">
            <v>3</v>
          </cell>
        </row>
        <row r="492">
          <cell r="A492" t="str">
            <v xml:space="preserve">       ЛПЦ-2</v>
          </cell>
          <cell r="B492" t="str">
            <v>-"-</v>
          </cell>
          <cell r="D492">
            <v>16</v>
          </cell>
          <cell r="E492">
            <v>16</v>
          </cell>
          <cell r="F492">
            <v>16</v>
          </cell>
          <cell r="G492">
            <v>16</v>
          </cell>
          <cell r="H492">
            <v>16</v>
          </cell>
          <cell r="I492">
            <v>16</v>
          </cell>
          <cell r="J492">
            <v>16</v>
          </cell>
          <cell r="K492">
            <v>16</v>
          </cell>
          <cell r="N492">
            <v>16</v>
          </cell>
          <cell r="O492">
            <v>16</v>
          </cell>
          <cell r="P492">
            <v>16</v>
          </cell>
          <cell r="Q492">
            <v>16</v>
          </cell>
          <cell r="R492">
            <v>16</v>
          </cell>
          <cell r="S492">
            <v>16</v>
          </cell>
          <cell r="T492">
            <v>16</v>
          </cell>
          <cell r="U492">
            <v>16</v>
          </cell>
          <cell r="V492">
            <v>16</v>
          </cell>
          <cell r="W492">
            <v>16</v>
          </cell>
          <cell r="X492">
            <v>16</v>
          </cell>
          <cell r="Y492">
            <v>16</v>
          </cell>
        </row>
        <row r="493">
          <cell r="A493" t="str">
            <v xml:space="preserve">       СПЦ</v>
          </cell>
          <cell r="B493" t="str">
            <v>-"-</v>
          </cell>
          <cell r="D493">
            <v>2</v>
          </cell>
          <cell r="E493">
            <v>2</v>
          </cell>
          <cell r="F493">
            <v>2</v>
          </cell>
          <cell r="G493">
            <v>2</v>
          </cell>
          <cell r="H493">
            <v>2</v>
          </cell>
          <cell r="I493">
            <v>2</v>
          </cell>
          <cell r="J493">
            <v>2</v>
          </cell>
          <cell r="K493">
            <v>2</v>
          </cell>
          <cell r="N493">
            <v>2</v>
          </cell>
          <cell r="O493">
            <v>2</v>
          </cell>
          <cell r="P493">
            <v>2</v>
          </cell>
          <cell r="Q493">
            <v>2</v>
          </cell>
          <cell r="R493">
            <v>2</v>
          </cell>
          <cell r="S493">
            <v>2</v>
          </cell>
          <cell r="T493">
            <v>2</v>
          </cell>
          <cell r="U493">
            <v>2</v>
          </cell>
          <cell r="V493">
            <v>2</v>
          </cell>
          <cell r="W493">
            <v>2</v>
          </cell>
          <cell r="X493">
            <v>2</v>
          </cell>
          <cell r="Y493">
            <v>2</v>
          </cell>
        </row>
        <row r="494">
          <cell r="A494" t="str">
            <v>Потребность кислорода</v>
          </cell>
          <cell r="B494" t="str">
            <v>т.м3</v>
          </cell>
        </row>
        <row r="495">
          <cell r="A495" t="str">
            <v>на производство чугуна</v>
          </cell>
          <cell r="B495" t="str">
            <v>-"-</v>
          </cell>
          <cell r="D495">
            <v>3980</v>
          </cell>
          <cell r="E495">
            <v>3760</v>
          </cell>
          <cell r="F495">
            <v>22310</v>
          </cell>
          <cell r="G495">
            <v>22310</v>
          </cell>
          <cell r="H495">
            <v>20010</v>
          </cell>
          <cell r="I495">
            <v>24265</v>
          </cell>
          <cell r="J495">
            <v>23460</v>
          </cell>
          <cell r="K495">
            <v>24265</v>
          </cell>
          <cell r="N495">
            <v>24265</v>
          </cell>
          <cell r="O495">
            <v>22770</v>
          </cell>
          <cell r="P495">
            <v>23115</v>
          </cell>
          <cell r="Q495">
            <v>4100</v>
          </cell>
          <cell r="R495">
            <v>4220</v>
          </cell>
          <cell r="S495">
            <v>3880</v>
          </cell>
          <cell r="T495">
            <v>24265</v>
          </cell>
          <cell r="U495">
            <v>24265</v>
          </cell>
          <cell r="V495">
            <v>23575</v>
          </cell>
          <cell r="W495">
            <v>24265</v>
          </cell>
          <cell r="X495">
            <v>21160</v>
          </cell>
          <cell r="Y495">
            <v>24265</v>
          </cell>
          <cell r="AA495">
            <v>224145</v>
          </cell>
          <cell r="AB495">
            <v>18678.75</v>
          </cell>
        </row>
        <row r="496">
          <cell r="A496" t="str">
            <v>- агломерата</v>
          </cell>
          <cell r="B496" t="str">
            <v>-"-</v>
          </cell>
          <cell r="D496">
            <v>120</v>
          </cell>
          <cell r="E496">
            <v>120</v>
          </cell>
          <cell r="F496">
            <v>122.5</v>
          </cell>
          <cell r="G496">
            <v>120</v>
          </cell>
          <cell r="H496">
            <v>120</v>
          </cell>
          <cell r="I496">
            <v>122.5</v>
          </cell>
          <cell r="J496">
            <v>120</v>
          </cell>
          <cell r="K496">
            <v>120</v>
          </cell>
          <cell r="N496">
            <v>120</v>
          </cell>
          <cell r="O496">
            <v>110</v>
          </cell>
          <cell r="P496">
            <v>105</v>
          </cell>
          <cell r="Q496">
            <v>115</v>
          </cell>
          <cell r="R496">
            <v>122.5</v>
          </cell>
          <cell r="S496">
            <v>120</v>
          </cell>
          <cell r="T496">
            <v>122.5</v>
          </cell>
          <cell r="U496">
            <v>122.5</v>
          </cell>
          <cell r="V496">
            <v>120</v>
          </cell>
          <cell r="W496">
            <v>122.5</v>
          </cell>
          <cell r="X496">
            <v>115</v>
          </cell>
          <cell r="Y496">
            <v>120</v>
          </cell>
          <cell r="AA496">
            <v>1415</v>
          </cell>
          <cell r="AB496">
            <v>117.91666666666667</v>
          </cell>
        </row>
        <row r="497">
          <cell r="A497" t="str">
            <v>- кокса 6% вл.</v>
          </cell>
          <cell r="B497" t="str">
            <v>-"-</v>
          </cell>
          <cell r="D497">
            <v>25.400000000000002</v>
          </cell>
          <cell r="E497">
            <v>25.200000000000003</v>
          </cell>
          <cell r="F497">
            <v>26.200000000000003</v>
          </cell>
          <cell r="G497">
            <v>26.200000000000003</v>
          </cell>
          <cell r="H497">
            <v>23.6</v>
          </cell>
          <cell r="I497">
            <v>28.6</v>
          </cell>
          <cell r="J497">
            <v>27.6</v>
          </cell>
          <cell r="K497">
            <v>28.6</v>
          </cell>
          <cell r="N497">
            <v>28.6</v>
          </cell>
          <cell r="O497">
            <v>26.8</v>
          </cell>
          <cell r="P497">
            <v>27.200000000000003</v>
          </cell>
          <cell r="Q497">
            <v>27.8</v>
          </cell>
          <cell r="R497">
            <v>28.6</v>
          </cell>
          <cell r="S497">
            <v>26.200000000000003</v>
          </cell>
          <cell r="T497">
            <v>28.200000000000003</v>
          </cell>
          <cell r="U497">
            <v>28</v>
          </cell>
          <cell r="V497">
            <v>26.8</v>
          </cell>
          <cell r="W497">
            <v>27.6</v>
          </cell>
          <cell r="X497">
            <v>24.200000000000003</v>
          </cell>
          <cell r="Y497">
            <v>27.200000000000003</v>
          </cell>
          <cell r="AA497">
            <v>327.2</v>
          </cell>
          <cell r="AB497">
            <v>27.266666666666666</v>
          </cell>
        </row>
        <row r="498">
          <cell r="A498" t="str">
            <v>- мартен.стали</v>
          </cell>
          <cell r="B498" t="str">
            <v>-"-</v>
          </cell>
          <cell r="D498">
            <v>24159.599999999999</v>
          </cell>
          <cell r="E498">
            <v>23976</v>
          </cell>
          <cell r="F498">
            <v>23863.68</v>
          </cell>
          <cell r="G498">
            <v>25598.160000000003</v>
          </cell>
          <cell r="H498">
            <v>25483.68</v>
          </cell>
          <cell r="I498">
            <v>25483.68</v>
          </cell>
          <cell r="J498">
            <v>24403.68</v>
          </cell>
          <cell r="K498">
            <v>23872.752</v>
          </cell>
          <cell r="N498">
            <v>26892</v>
          </cell>
          <cell r="O498">
            <v>23220</v>
          </cell>
          <cell r="P498">
            <v>25056</v>
          </cell>
          <cell r="Q498">
            <v>25812</v>
          </cell>
          <cell r="R498">
            <v>26244</v>
          </cell>
          <cell r="S498">
            <v>26784</v>
          </cell>
          <cell r="T498">
            <v>27324</v>
          </cell>
          <cell r="U498">
            <v>23436</v>
          </cell>
          <cell r="V498">
            <v>23220</v>
          </cell>
          <cell r="W498">
            <v>25704</v>
          </cell>
          <cell r="X498">
            <v>24408</v>
          </cell>
          <cell r="Y498">
            <v>25380</v>
          </cell>
          <cell r="AA498">
            <v>303480</v>
          </cell>
          <cell r="AB498">
            <v>25290</v>
          </cell>
        </row>
        <row r="499">
          <cell r="A499" t="str">
            <v xml:space="preserve">  на однованных печах</v>
          </cell>
          <cell r="B499" t="str">
            <v>-"-</v>
          </cell>
          <cell r="D499">
            <v>8360.0639999999985</v>
          </cell>
          <cell r="E499">
            <v>10476</v>
          </cell>
          <cell r="F499">
            <v>8596.7999999999993</v>
          </cell>
          <cell r="G499">
            <v>9838.7999999999993</v>
          </cell>
          <cell r="H499">
            <v>10216.799999999999</v>
          </cell>
          <cell r="I499">
            <v>7754.4</v>
          </cell>
          <cell r="J499">
            <v>9136.7999999999993</v>
          </cell>
          <cell r="K499">
            <v>7916.4</v>
          </cell>
          <cell r="N499">
            <v>11016</v>
          </cell>
          <cell r="O499">
            <v>8532</v>
          </cell>
          <cell r="P499">
            <v>9180</v>
          </cell>
          <cell r="Q499">
            <v>10476</v>
          </cell>
          <cell r="R499">
            <v>10368</v>
          </cell>
          <cell r="S499">
            <v>11448</v>
          </cell>
          <cell r="T499">
            <v>11448</v>
          </cell>
          <cell r="U499">
            <v>7560</v>
          </cell>
          <cell r="V499">
            <v>7884</v>
          </cell>
          <cell r="W499">
            <v>9828</v>
          </cell>
          <cell r="X499">
            <v>9072</v>
          </cell>
          <cell r="Y499">
            <v>9504</v>
          </cell>
          <cell r="AA499">
            <v>116316</v>
          </cell>
          <cell r="AB499">
            <v>9693</v>
          </cell>
        </row>
        <row r="500">
          <cell r="A500" t="str">
            <v xml:space="preserve">  на двухванных печах</v>
          </cell>
          <cell r="B500" t="str">
            <v>-"-</v>
          </cell>
          <cell r="D500">
            <v>15799.536</v>
          </cell>
          <cell r="E500">
            <v>13500</v>
          </cell>
          <cell r="F500">
            <v>15266.880000000001</v>
          </cell>
          <cell r="G500">
            <v>15759.360000000002</v>
          </cell>
          <cell r="H500">
            <v>15266.880000000001</v>
          </cell>
          <cell r="I500">
            <v>17729.28</v>
          </cell>
          <cell r="J500">
            <v>15266.880000000001</v>
          </cell>
          <cell r="K500">
            <v>15956.352000000001</v>
          </cell>
          <cell r="N500">
            <v>15876</v>
          </cell>
          <cell r="O500">
            <v>14688</v>
          </cell>
          <cell r="P500">
            <v>15876</v>
          </cell>
          <cell r="Q500">
            <v>15336</v>
          </cell>
          <cell r="R500">
            <v>15876</v>
          </cell>
          <cell r="S500">
            <v>15336</v>
          </cell>
          <cell r="T500">
            <v>15876</v>
          </cell>
          <cell r="U500">
            <v>15876</v>
          </cell>
          <cell r="V500">
            <v>15336</v>
          </cell>
          <cell r="W500">
            <v>15876</v>
          </cell>
          <cell r="X500">
            <v>15336</v>
          </cell>
          <cell r="Y500">
            <v>15876</v>
          </cell>
          <cell r="AA500">
            <v>187164</v>
          </cell>
          <cell r="AB500">
            <v>15597</v>
          </cell>
        </row>
        <row r="501">
          <cell r="A501" t="str">
            <v>- электростали</v>
          </cell>
          <cell r="B501" t="str">
            <v>-"-</v>
          </cell>
          <cell r="D501">
            <v>711.65</v>
          </cell>
          <cell r="E501">
            <v>585.875</v>
          </cell>
          <cell r="F501">
            <v>591.25</v>
          </cell>
          <cell r="G501">
            <v>591.25</v>
          </cell>
          <cell r="H501">
            <v>591.25</v>
          </cell>
          <cell r="I501">
            <v>516</v>
          </cell>
          <cell r="J501">
            <v>666.5</v>
          </cell>
          <cell r="K501">
            <v>688</v>
          </cell>
          <cell r="N501">
            <v>698.75</v>
          </cell>
          <cell r="O501">
            <v>645</v>
          </cell>
          <cell r="P501">
            <v>698.75</v>
          </cell>
          <cell r="Q501">
            <v>559</v>
          </cell>
          <cell r="R501">
            <v>602</v>
          </cell>
          <cell r="S501">
            <v>602</v>
          </cell>
          <cell r="T501">
            <v>602</v>
          </cell>
          <cell r="U501">
            <v>806.25</v>
          </cell>
          <cell r="V501">
            <v>774</v>
          </cell>
          <cell r="W501">
            <v>698.75</v>
          </cell>
          <cell r="X501">
            <v>774</v>
          </cell>
          <cell r="Y501">
            <v>806.25</v>
          </cell>
          <cell r="AA501">
            <v>8266.75</v>
          </cell>
          <cell r="AB501">
            <v>688.89583333333337</v>
          </cell>
        </row>
        <row r="502">
          <cell r="A502" t="str">
            <v>Слитки ЦПС</v>
          </cell>
          <cell r="B502" t="str">
            <v>-"-</v>
          </cell>
          <cell r="D502">
            <v>732.35802469135785</v>
          </cell>
          <cell r="E502">
            <v>703.32304526748965</v>
          </cell>
          <cell r="F502">
            <v>701.80082304526752</v>
          </cell>
          <cell r="G502">
            <v>747.07283950617273</v>
          </cell>
          <cell r="H502">
            <v>744.08477366255147</v>
          </cell>
          <cell r="I502">
            <v>755.36049382716044</v>
          </cell>
          <cell r="J502">
            <v>735.62798353909477</v>
          </cell>
          <cell r="K502">
            <v>727.40798353909463</v>
          </cell>
          <cell r="N502">
            <v>794.93827160493822</v>
          </cell>
          <cell r="O502">
            <v>690.63786008230454</v>
          </cell>
          <cell r="P502">
            <v>747.01646090534973</v>
          </cell>
          <cell r="Q502">
            <v>747.01646090534973</v>
          </cell>
          <cell r="R502">
            <v>758.29218106995881</v>
          </cell>
          <cell r="S502">
            <v>772.38683127572017</v>
          </cell>
          <cell r="T502">
            <v>786.48148148148141</v>
          </cell>
          <cell r="U502">
            <v>648.35390946502059</v>
          </cell>
          <cell r="V502">
            <v>606.06995884773664</v>
          </cell>
          <cell r="W502">
            <v>670.90534979423865</v>
          </cell>
          <cell r="X502">
            <v>637.07818930041151</v>
          </cell>
          <cell r="Y502">
            <v>662.44855967078183</v>
          </cell>
          <cell r="AA502">
            <v>8521.6255144032912</v>
          </cell>
          <cell r="AB502">
            <v>710.13545953360756</v>
          </cell>
        </row>
        <row r="503">
          <cell r="A503" t="str">
            <v>Всад блюминга</v>
          </cell>
          <cell r="B503" t="str">
            <v>-"-</v>
          </cell>
          <cell r="D503">
            <v>7038.8999999999978</v>
          </cell>
          <cell r="E503">
            <v>6736.5</v>
          </cell>
          <cell r="F503">
            <v>6721.920000000001</v>
          </cell>
          <cell r="G503">
            <v>7155.5399999999991</v>
          </cell>
          <cell r="H503">
            <v>7126.920000000001</v>
          </cell>
          <cell r="I503">
            <v>6802.9199999999992</v>
          </cell>
          <cell r="J503">
            <v>7045.920000000001</v>
          </cell>
          <cell r="K503">
            <v>7399.1879999999992</v>
          </cell>
          <cell r="N503">
            <v>7614</v>
          </cell>
          <cell r="O503">
            <v>6615</v>
          </cell>
          <cell r="P503">
            <v>7155</v>
          </cell>
          <cell r="Q503">
            <v>7155</v>
          </cell>
          <cell r="R503">
            <v>7263</v>
          </cell>
          <cell r="S503">
            <v>7398</v>
          </cell>
          <cell r="T503">
            <v>7047</v>
          </cell>
          <cell r="U503">
            <v>6696</v>
          </cell>
          <cell r="V503">
            <v>5805</v>
          </cell>
          <cell r="W503">
            <v>6426</v>
          </cell>
          <cell r="X503">
            <v>6102</v>
          </cell>
          <cell r="Y503">
            <v>6345</v>
          </cell>
          <cell r="AA503">
            <v>81621</v>
          </cell>
          <cell r="AB503">
            <v>6801.75</v>
          </cell>
        </row>
        <row r="504">
          <cell r="A504" t="str">
            <v>Прокат ЛПЦ-1</v>
          </cell>
          <cell r="B504" t="str">
            <v>-"-</v>
          </cell>
          <cell r="D504">
            <v>199.20000000000002</v>
          </cell>
          <cell r="E504">
            <v>196.5</v>
          </cell>
          <cell r="F504">
            <v>205.5</v>
          </cell>
          <cell r="G504">
            <v>207.60000000000002</v>
          </cell>
          <cell r="H504">
            <v>185.7</v>
          </cell>
          <cell r="I504">
            <v>187.5</v>
          </cell>
          <cell r="J504">
            <v>206.39999999999998</v>
          </cell>
          <cell r="K504">
            <v>216</v>
          </cell>
          <cell r="N504">
            <v>217.5</v>
          </cell>
          <cell r="O504">
            <v>205.5</v>
          </cell>
          <cell r="P504">
            <v>223.5</v>
          </cell>
          <cell r="Q504">
            <v>219</v>
          </cell>
          <cell r="R504">
            <v>229.5</v>
          </cell>
          <cell r="S504">
            <v>225</v>
          </cell>
          <cell r="T504">
            <v>235.5</v>
          </cell>
          <cell r="U504">
            <v>238.5</v>
          </cell>
          <cell r="V504">
            <v>211.5</v>
          </cell>
          <cell r="W504">
            <v>229.5</v>
          </cell>
          <cell r="X504">
            <v>234</v>
          </cell>
          <cell r="Y504">
            <v>246</v>
          </cell>
          <cell r="AA504">
            <v>2715</v>
          </cell>
          <cell r="AB504">
            <v>226.25</v>
          </cell>
        </row>
        <row r="505">
          <cell r="A505" t="str">
            <v xml:space="preserve">       ЛПЦ-2</v>
          </cell>
          <cell r="B505" t="str">
            <v>-"-</v>
          </cell>
          <cell r="D505">
            <v>148.80000000000001</v>
          </cell>
          <cell r="E505">
            <v>134.4</v>
          </cell>
          <cell r="F505">
            <v>142.4</v>
          </cell>
          <cell r="G505">
            <v>156.80000000000001</v>
          </cell>
          <cell r="H505">
            <v>140.80000000000001</v>
          </cell>
          <cell r="I505">
            <v>131.19999999999999</v>
          </cell>
          <cell r="J505">
            <v>132.80000000000001</v>
          </cell>
          <cell r="K505">
            <v>136</v>
          </cell>
          <cell r="N505">
            <v>134.4</v>
          </cell>
          <cell r="O505">
            <v>134.4</v>
          </cell>
          <cell r="P505">
            <v>134.4</v>
          </cell>
          <cell r="Q505">
            <v>134.4</v>
          </cell>
          <cell r="R505">
            <v>134.4</v>
          </cell>
          <cell r="S505">
            <v>134.4</v>
          </cell>
          <cell r="T505">
            <v>134.4</v>
          </cell>
          <cell r="U505">
            <v>134.4</v>
          </cell>
          <cell r="V505">
            <v>137.6</v>
          </cell>
          <cell r="W505">
            <v>134.4</v>
          </cell>
          <cell r="X505">
            <v>134.4</v>
          </cell>
          <cell r="Y505">
            <v>134.4</v>
          </cell>
          <cell r="AA505">
            <v>1616.0000000000002</v>
          </cell>
          <cell r="AB505">
            <v>134.66666666666669</v>
          </cell>
        </row>
        <row r="506">
          <cell r="A506" t="str">
            <v xml:space="preserve">       СПЦ</v>
          </cell>
          <cell r="B506" t="str">
            <v>-"-</v>
          </cell>
          <cell r="D506">
            <v>268.2</v>
          </cell>
          <cell r="E506">
            <v>258</v>
          </cell>
          <cell r="F506">
            <v>220</v>
          </cell>
          <cell r="G506">
            <v>271</v>
          </cell>
          <cell r="H506">
            <v>264</v>
          </cell>
          <cell r="I506">
            <v>276</v>
          </cell>
          <cell r="J506">
            <v>269</v>
          </cell>
          <cell r="K506">
            <v>281</v>
          </cell>
          <cell r="N506">
            <v>281</v>
          </cell>
          <cell r="O506">
            <v>262</v>
          </cell>
          <cell r="P506">
            <v>281</v>
          </cell>
          <cell r="Q506">
            <v>272</v>
          </cell>
          <cell r="R506">
            <v>259</v>
          </cell>
          <cell r="S506">
            <v>250</v>
          </cell>
          <cell r="T506">
            <v>281</v>
          </cell>
          <cell r="U506">
            <v>281</v>
          </cell>
          <cell r="V506">
            <v>272</v>
          </cell>
          <cell r="W506">
            <v>281</v>
          </cell>
          <cell r="X506">
            <v>272</v>
          </cell>
          <cell r="Y506">
            <v>281</v>
          </cell>
          <cell r="AA506">
            <v>3273</v>
          </cell>
          <cell r="AB506">
            <v>272.75</v>
          </cell>
        </row>
        <row r="507">
          <cell r="A507" t="str">
            <v>Прочее потребление</v>
          </cell>
          <cell r="D507">
            <v>279</v>
          </cell>
          <cell r="E507">
            <v>279</v>
          </cell>
          <cell r="F507">
            <v>279</v>
          </cell>
          <cell r="G507">
            <v>279</v>
          </cell>
          <cell r="H507">
            <v>279</v>
          </cell>
          <cell r="I507">
            <v>279</v>
          </cell>
          <cell r="J507">
            <v>279</v>
          </cell>
          <cell r="K507">
            <v>279</v>
          </cell>
          <cell r="N507">
            <v>279</v>
          </cell>
          <cell r="O507">
            <v>279</v>
          </cell>
          <cell r="P507">
            <v>279</v>
          </cell>
          <cell r="Q507">
            <v>279</v>
          </cell>
          <cell r="R507">
            <v>279</v>
          </cell>
          <cell r="S507">
            <v>279</v>
          </cell>
          <cell r="T507">
            <v>279</v>
          </cell>
          <cell r="U507">
            <v>279</v>
          </cell>
          <cell r="V507">
            <v>279</v>
          </cell>
          <cell r="W507">
            <v>279</v>
          </cell>
          <cell r="X507">
            <v>279</v>
          </cell>
          <cell r="Y507">
            <v>279</v>
          </cell>
          <cell r="AA507">
            <v>3348</v>
          </cell>
          <cell r="AB507">
            <v>279</v>
          </cell>
        </row>
        <row r="508">
          <cell r="A508" t="str">
            <v>ИТОГО потребность кислорода</v>
          </cell>
          <cell r="D508">
            <v>37663.108024691355</v>
          </cell>
          <cell r="E508">
            <v>36774.798045267489</v>
          </cell>
          <cell r="F508">
            <v>55184.250823045266</v>
          </cell>
          <cell r="G508">
            <v>57462.622839506177</v>
          </cell>
          <cell r="H508">
            <v>54969.034773662555</v>
          </cell>
          <cell r="I508">
            <v>58847.760493827147</v>
          </cell>
          <cell r="J508">
            <v>57346.527983539083</v>
          </cell>
          <cell r="K508">
            <v>58012.947983539088</v>
          </cell>
          <cell r="N508">
            <v>61325.188271604944</v>
          </cell>
          <cell r="O508">
            <v>54958.337860082305</v>
          </cell>
          <cell r="P508">
            <v>57821.866460905338</v>
          </cell>
          <cell r="Q508">
            <v>39420.216460905351</v>
          </cell>
          <cell r="R508">
            <v>40140.292181069948</v>
          </cell>
          <cell r="S508">
            <v>40470.986831275717</v>
          </cell>
          <cell r="T508">
            <v>61105.081481481466</v>
          </cell>
          <cell r="U508">
            <v>56935.003909465013</v>
          </cell>
          <cell r="V508">
            <v>55026.969958847752</v>
          </cell>
          <cell r="W508">
            <v>58838.655349794237</v>
          </cell>
          <cell r="X508">
            <v>54139.678189300408</v>
          </cell>
          <cell r="Y508">
            <v>58546.298559670773</v>
          </cell>
          <cell r="AA508">
            <v>638728.57551440317</v>
          </cell>
          <cell r="AB508">
            <v>53227.381292866929</v>
          </cell>
        </row>
        <row r="509">
          <cell r="B509" t="str">
            <v>ремонты</v>
          </cell>
          <cell r="D509">
            <v>31</v>
          </cell>
          <cell r="E509">
            <v>30</v>
          </cell>
          <cell r="Q509">
            <v>30</v>
          </cell>
          <cell r="R509">
            <v>31</v>
          </cell>
          <cell r="S509">
            <v>30</v>
          </cell>
          <cell r="AA509">
            <v>91</v>
          </cell>
          <cell r="AB509">
            <v>7.583333333333333</v>
          </cell>
        </row>
        <row r="510">
          <cell r="A510" t="str">
            <v>Производство кислорода</v>
          </cell>
          <cell r="B510" t="str">
            <v>т.м3</v>
          </cell>
          <cell r="D510">
            <v>37200</v>
          </cell>
          <cell r="E510">
            <v>36000</v>
          </cell>
          <cell r="F510">
            <v>59520</v>
          </cell>
          <cell r="G510">
            <v>59520</v>
          </cell>
          <cell r="H510">
            <v>57600</v>
          </cell>
          <cell r="I510">
            <v>59520</v>
          </cell>
          <cell r="J510">
            <v>57600</v>
          </cell>
          <cell r="K510">
            <v>59520</v>
          </cell>
          <cell r="N510">
            <v>59520</v>
          </cell>
          <cell r="O510">
            <v>55680</v>
          </cell>
          <cell r="P510">
            <v>59520</v>
          </cell>
          <cell r="Q510">
            <v>36000</v>
          </cell>
          <cell r="R510">
            <v>37200</v>
          </cell>
          <cell r="S510">
            <v>36000</v>
          </cell>
          <cell r="T510">
            <v>59520</v>
          </cell>
          <cell r="U510">
            <v>59520</v>
          </cell>
          <cell r="V510">
            <v>57600</v>
          </cell>
          <cell r="W510">
            <v>59520</v>
          </cell>
          <cell r="X510">
            <v>57600</v>
          </cell>
          <cell r="Y510">
            <v>59520</v>
          </cell>
          <cell r="AA510">
            <v>637200</v>
          </cell>
          <cell r="AB510">
            <v>53100</v>
          </cell>
        </row>
        <row r="511">
          <cell r="A511" t="str">
            <v>Потери в процентах</v>
          </cell>
          <cell r="B511">
            <v>3</v>
          </cell>
          <cell r="D511">
            <v>1116</v>
          </cell>
          <cell r="E511">
            <v>1080</v>
          </cell>
          <cell r="F511">
            <v>1785.6</v>
          </cell>
          <cell r="G511">
            <v>1785.6</v>
          </cell>
          <cell r="H511">
            <v>1728</v>
          </cell>
          <cell r="I511">
            <v>1785.6</v>
          </cell>
          <cell r="J511">
            <v>1728</v>
          </cell>
          <cell r="K511">
            <v>1785.6</v>
          </cell>
          <cell r="N511">
            <v>1785.6</v>
          </cell>
          <cell r="O511">
            <v>1670.4</v>
          </cell>
          <cell r="P511">
            <v>1785.6</v>
          </cell>
          <cell r="Q511">
            <v>1080</v>
          </cell>
          <cell r="R511">
            <v>1116</v>
          </cell>
          <cell r="S511">
            <v>1080</v>
          </cell>
          <cell r="T511">
            <v>1785.6</v>
          </cell>
          <cell r="U511">
            <v>1785.6</v>
          </cell>
          <cell r="V511">
            <v>1728</v>
          </cell>
          <cell r="W511">
            <v>1785.6</v>
          </cell>
          <cell r="X511">
            <v>1728</v>
          </cell>
          <cell r="Y511">
            <v>1785.6</v>
          </cell>
          <cell r="AA511">
            <v>19116</v>
          </cell>
          <cell r="AB511">
            <v>1593</v>
          </cell>
        </row>
        <row r="512">
          <cell r="A512" t="str">
            <v>Распределение</v>
          </cell>
          <cell r="D512">
            <v>36084</v>
          </cell>
          <cell r="E512">
            <v>34920</v>
          </cell>
          <cell r="F512">
            <v>57734.400000000001</v>
          </cell>
          <cell r="G512">
            <v>57734.400000000001</v>
          </cell>
          <cell r="H512">
            <v>55872</v>
          </cell>
          <cell r="I512">
            <v>57734.400000000001</v>
          </cell>
          <cell r="J512">
            <v>55872</v>
          </cell>
          <cell r="K512">
            <v>57734.400000000001</v>
          </cell>
          <cell r="N512">
            <v>57734.400000000001</v>
          </cell>
          <cell r="O512">
            <v>54009.599999999999</v>
          </cell>
          <cell r="P512">
            <v>57734.400000000001</v>
          </cell>
          <cell r="Q512">
            <v>34920</v>
          </cell>
          <cell r="R512">
            <v>36084</v>
          </cell>
          <cell r="S512">
            <v>34920</v>
          </cell>
          <cell r="T512">
            <v>57734.400000000001</v>
          </cell>
          <cell r="U512">
            <v>57734.400000000001</v>
          </cell>
          <cell r="V512">
            <v>55872</v>
          </cell>
          <cell r="W512">
            <v>57734.400000000001</v>
          </cell>
          <cell r="X512">
            <v>55872</v>
          </cell>
          <cell r="Y512">
            <v>57734.400000000001</v>
          </cell>
          <cell r="AA512">
            <v>618084.00000000012</v>
          </cell>
          <cell r="AB512">
            <v>51507.000000000007</v>
          </cell>
        </row>
        <row r="513">
          <cell r="A513" t="str">
            <v>Избыток (дефицит) кислорода</v>
          </cell>
          <cell r="D513">
            <v>-1579.1080246913552</v>
          </cell>
          <cell r="E513">
            <v>-1854.7980452674892</v>
          </cell>
          <cell r="F513">
            <v>2550.1491769547356</v>
          </cell>
          <cell r="G513">
            <v>271.77716049382434</v>
          </cell>
          <cell r="H513">
            <v>902.96522633744462</v>
          </cell>
          <cell r="I513">
            <v>-1113.3604938271455</v>
          </cell>
          <cell r="J513">
            <v>-1474.5279835390829</v>
          </cell>
          <cell r="K513">
            <v>-278.547983539087</v>
          </cell>
          <cell r="N513">
            <v>-3590.7882716049426</v>
          </cell>
          <cell r="O513">
            <v>-948.73786008230672</v>
          </cell>
          <cell r="P513">
            <v>-87.466460905336135</v>
          </cell>
          <cell r="Q513">
            <v>-4500.2164609053507</v>
          </cell>
          <cell r="R513">
            <v>-4056.2921810699481</v>
          </cell>
          <cell r="S513">
            <v>-5550.9868312757171</v>
          </cell>
          <cell r="T513">
            <v>-3370.6814814814643</v>
          </cell>
          <cell r="U513">
            <v>799.39609053498862</v>
          </cell>
          <cell r="V513">
            <v>845.03004115224758</v>
          </cell>
          <cell r="W513">
            <v>-1104.2553497942354</v>
          </cell>
          <cell r="X513">
            <v>1732.3218106995919</v>
          </cell>
          <cell r="Y513">
            <v>-811.89855967077165</v>
          </cell>
          <cell r="AA513">
            <v>-20644.575514403245</v>
          </cell>
          <cell r="AB513">
            <v>-1720.381292866937</v>
          </cell>
        </row>
        <row r="514">
          <cell r="AA514">
            <v>-20.644575514403243</v>
          </cell>
          <cell r="AB514">
            <v>-1.7203812928669371</v>
          </cell>
        </row>
        <row r="516">
          <cell r="A516" t="str">
            <v xml:space="preserve">      БАЛАНС ТЕХНИЧЕСКОГО И ТЕХНОЛОГИЧЕСКОГО КИСЛОРОДА</v>
          </cell>
        </row>
        <row r="517">
          <cell r="D517" t="str">
            <v xml:space="preserve">май  </v>
          </cell>
          <cell r="E517" t="str">
            <v xml:space="preserve">июнь </v>
          </cell>
          <cell r="F517" t="str">
            <v xml:space="preserve">июль </v>
          </cell>
          <cell r="G517" t="str">
            <v xml:space="preserve">авг. </v>
          </cell>
          <cell r="H517" t="str">
            <v xml:space="preserve">сен. </v>
          </cell>
          <cell r="I517" t="str">
            <v xml:space="preserve">окт. </v>
          </cell>
          <cell r="J517" t="str">
            <v>нояб.</v>
          </cell>
          <cell r="K517" t="str">
            <v xml:space="preserve">дек. </v>
          </cell>
          <cell r="N517" t="str">
            <v xml:space="preserve">янв. </v>
          </cell>
          <cell r="O517" t="str">
            <v xml:space="preserve">фев. </v>
          </cell>
          <cell r="P517" t="str">
            <v xml:space="preserve">март </v>
          </cell>
          <cell r="Q517" t="str">
            <v xml:space="preserve">апр. </v>
          </cell>
          <cell r="R517" t="str">
            <v xml:space="preserve">май  </v>
          </cell>
          <cell r="S517" t="str">
            <v xml:space="preserve">июнь </v>
          </cell>
          <cell r="T517" t="str">
            <v xml:space="preserve">июль </v>
          </cell>
          <cell r="U517" t="str">
            <v xml:space="preserve">авг. </v>
          </cell>
          <cell r="V517" t="str">
            <v xml:space="preserve">сен. </v>
          </cell>
          <cell r="W517" t="str">
            <v xml:space="preserve">окт. </v>
          </cell>
          <cell r="X517" t="str">
            <v>нояб.</v>
          </cell>
          <cell r="Y517" t="str">
            <v xml:space="preserve">дек. </v>
          </cell>
          <cell r="AA517" t="str">
            <v>всего</v>
          </cell>
          <cell r="AB517" t="str">
            <v>ср-мес</v>
          </cell>
        </row>
        <row r="518">
          <cell r="A518" t="str">
            <v>Производство кислорода</v>
          </cell>
          <cell r="B518" t="str">
            <v>т.м3</v>
          </cell>
          <cell r="D518">
            <v>37200</v>
          </cell>
          <cell r="E518">
            <v>36000</v>
          </cell>
          <cell r="F518">
            <v>59520</v>
          </cell>
          <cell r="G518">
            <v>59520</v>
          </cell>
          <cell r="H518">
            <v>57600</v>
          </cell>
          <cell r="I518">
            <v>59520</v>
          </cell>
          <cell r="J518">
            <v>57600</v>
          </cell>
          <cell r="K518">
            <v>59520</v>
          </cell>
          <cell r="N518">
            <v>59520</v>
          </cell>
          <cell r="O518">
            <v>55680</v>
          </cell>
          <cell r="P518">
            <v>59520</v>
          </cell>
          <cell r="Q518">
            <v>36000</v>
          </cell>
          <cell r="R518">
            <v>37200</v>
          </cell>
          <cell r="S518">
            <v>36000</v>
          </cell>
          <cell r="T518">
            <v>59520</v>
          </cell>
          <cell r="U518">
            <v>59520</v>
          </cell>
          <cell r="V518">
            <v>57600</v>
          </cell>
          <cell r="W518">
            <v>59520</v>
          </cell>
          <cell r="X518">
            <v>57600</v>
          </cell>
          <cell r="Y518">
            <v>59520</v>
          </cell>
          <cell r="AA518">
            <v>637200</v>
          </cell>
          <cell r="AB518">
            <v>53100</v>
          </cell>
        </row>
        <row r="519">
          <cell r="A519" t="str">
            <v>Потери в процентах</v>
          </cell>
          <cell r="B519">
            <v>3</v>
          </cell>
          <cell r="D519">
            <v>1116</v>
          </cell>
          <cell r="E519">
            <v>1080</v>
          </cell>
          <cell r="F519">
            <v>1785.6</v>
          </cell>
          <cell r="G519">
            <v>1785.6</v>
          </cell>
          <cell r="H519">
            <v>1728</v>
          </cell>
          <cell r="I519">
            <v>1785.6</v>
          </cell>
          <cell r="J519">
            <v>1728</v>
          </cell>
          <cell r="K519">
            <v>1785.6</v>
          </cell>
          <cell r="N519">
            <v>1785.6</v>
          </cell>
          <cell r="O519">
            <v>1670.4</v>
          </cell>
          <cell r="P519">
            <v>1785.6</v>
          </cell>
          <cell r="Q519">
            <v>1080</v>
          </cell>
          <cell r="R519">
            <v>1116</v>
          </cell>
          <cell r="S519">
            <v>1080</v>
          </cell>
          <cell r="T519">
            <v>1785.6</v>
          </cell>
          <cell r="U519">
            <v>1785.6</v>
          </cell>
          <cell r="V519">
            <v>1728</v>
          </cell>
          <cell r="W519">
            <v>1785.6</v>
          </cell>
          <cell r="X519">
            <v>1728</v>
          </cell>
          <cell r="Y519">
            <v>1785.6</v>
          </cell>
          <cell r="AA519">
            <v>19116</v>
          </cell>
          <cell r="AB519">
            <v>1593</v>
          </cell>
        </row>
        <row r="520">
          <cell r="A520" t="str">
            <v>Распределение</v>
          </cell>
          <cell r="D520">
            <v>36084</v>
          </cell>
          <cell r="E520">
            <v>34920</v>
          </cell>
          <cell r="F520">
            <v>57734.400000000001</v>
          </cell>
          <cell r="G520">
            <v>57734.400000000001</v>
          </cell>
          <cell r="H520">
            <v>55872</v>
          </cell>
          <cell r="I520">
            <v>57734.400000000001</v>
          </cell>
          <cell r="J520">
            <v>55872</v>
          </cell>
          <cell r="K520">
            <v>57734.400000000001</v>
          </cell>
          <cell r="N520">
            <v>57734.400000000001</v>
          </cell>
          <cell r="O520">
            <v>54009.599999999999</v>
          </cell>
          <cell r="P520">
            <v>57734.400000000001</v>
          </cell>
          <cell r="Q520">
            <v>34920</v>
          </cell>
          <cell r="R520">
            <v>36084</v>
          </cell>
          <cell r="S520">
            <v>34920</v>
          </cell>
          <cell r="T520">
            <v>57734.400000000001</v>
          </cell>
          <cell r="U520">
            <v>57734.400000000001</v>
          </cell>
          <cell r="V520">
            <v>55872</v>
          </cell>
          <cell r="W520">
            <v>57734.400000000001</v>
          </cell>
          <cell r="X520">
            <v>55872</v>
          </cell>
          <cell r="Y520">
            <v>57734.400000000001</v>
          </cell>
          <cell r="AA520">
            <v>618084</v>
          </cell>
          <cell r="AB520">
            <v>51507</v>
          </cell>
        </row>
        <row r="521">
          <cell r="A521" t="str">
            <v>в т.ч.технологический</v>
          </cell>
          <cell r="D521">
            <v>28884</v>
          </cell>
          <cell r="E521">
            <v>27720</v>
          </cell>
          <cell r="F521">
            <v>43534.400000000001</v>
          </cell>
          <cell r="G521">
            <v>43534.400000000001</v>
          </cell>
          <cell r="H521">
            <v>41672</v>
          </cell>
          <cell r="I521">
            <v>43534.400000000001</v>
          </cell>
          <cell r="J521">
            <v>41672</v>
          </cell>
          <cell r="K521">
            <v>43534.400000000001</v>
          </cell>
          <cell r="N521">
            <v>43534.400000000001</v>
          </cell>
          <cell r="O521">
            <v>39809.599999999999</v>
          </cell>
          <cell r="P521">
            <v>43534.400000000001</v>
          </cell>
          <cell r="Q521">
            <v>27720</v>
          </cell>
          <cell r="R521">
            <v>28884</v>
          </cell>
          <cell r="S521">
            <v>27720</v>
          </cell>
          <cell r="T521">
            <v>43534.400000000001</v>
          </cell>
          <cell r="U521">
            <v>43534.400000000001</v>
          </cell>
          <cell r="V521">
            <v>41672</v>
          </cell>
          <cell r="W521">
            <v>43534.400000000001</v>
          </cell>
          <cell r="X521">
            <v>41672</v>
          </cell>
          <cell r="Y521">
            <v>43534.400000000001</v>
          </cell>
          <cell r="AA521">
            <v>610884</v>
          </cell>
          <cell r="AB521">
            <v>44307</v>
          </cell>
        </row>
        <row r="522">
          <cell r="A522" t="str">
            <v xml:space="preserve">      технический</v>
          </cell>
          <cell r="D522">
            <v>7200</v>
          </cell>
          <cell r="E522">
            <v>7200</v>
          </cell>
          <cell r="F522">
            <v>14200</v>
          </cell>
          <cell r="G522">
            <v>14200</v>
          </cell>
          <cell r="H522">
            <v>14200</v>
          </cell>
          <cell r="I522">
            <v>14200</v>
          </cell>
          <cell r="J522">
            <v>14200</v>
          </cell>
          <cell r="K522">
            <v>14200</v>
          </cell>
          <cell r="N522">
            <v>14200</v>
          </cell>
          <cell r="O522">
            <v>14200</v>
          </cell>
          <cell r="P522">
            <v>14200</v>
          </cell>
          <cell r="Q522">
            <v>7200</v>
          </cell>
          <cell r="R522">
            <v>7200</v>
          </cell>
          <cell r="S522">
            <v>7200</v>
          </cell>
          <cell r="T522">
            <v>14200</v>
          </cell>
          <cell r="U522">
            <v>14200</v>
          </cell>
          <cell r="V522">
            <v>14200</v>
          </cell>
          <cell r="W522">
            <v>14200</v>
          </cell>
          <cell r="X522">
            <v>14200</v>
          </cell>
          <cell r="Y522">
            <v>14200</v>
          </cell>
          <cell r="AA522">
            <v>7200</v>
          </cell>
          <cell r="AB522">
            <v>7200</v>
          </cell>
        </row>
        <row r="523">
          <cell r="A523" t="str">
            <v>Расход - технологический</v>
          </cell>
          <cell r="D523">
            <v>28884</v>
          </cell>
          <cell r="E523">
            <v>27720</v>
          </cell>
          <cell r="F523">
            <v>43534.400000000001</v>
          </cell>
          <cell r="G523">
            <v>43534.400000000001</v>
          </cell>
          <cell r="H523">
            <v>41672</v>
          </cell>
          <cell r="I523">
            <v>43534.400000000001</v>
          </cell>
          <cell r="J523">
            <v>41672</v>
          </cell>
          <cell r="K523">
            <v>43534.400000000001</v>
          </cell>
          <cell r="N523">
            <v>43534.400000000001</v>
          </cell>
          <cell r="O523">
            <v>39809.599999999999</v>
          </cell>
          <cell r="P523">
            <v>43534.400000000001</v>
          </cell>
          <cell r="Q523">
            <v>27720</v>
          </cell>
          <cell r="R523">
            <v>28884</v>
          </cell>
          <cell r="S523">
            <v>27720</v>
          </cell>
          <cell r="T523">
            <v>43534.400000000001</v>
          </cell>
          <cell r="U523">
            <v>43534.400000000001</v>
          </cell>
          <cell r="V523">
            <v>41672</v>
          </cell>
          <cell r="W523">
            <v>43534.400000000001</v>
          </cell>
          <cell r="X523">
            <v>41672</v>
          </cell>
          <cell r="Y523">
            <v>43534.400000000001</v>
          </cell>
          <cell r="AA523">
            <v>610884</v>
          </cell>
          <cell r="AB523">
            <v>44307</v>
          </cell>
        </row>
        <row r="524">
          <cell r="A524" t="str">
            <v>на производство чугуна</v>
          </cell>
          <cell r="D524">
            <v>2985</v>
          </cell>
          <cell r="E524">
            <v>2820</v>
          </cell>
          <cell r="F524">
            <v>21340</v>
          </cell>
          <cell r="G524">
            <v>21340</v>
          </cell>
          <cell r="H524">
            <v>19140</v>
          </cell>
          <cell r="I524">
            <v>23210</v>
          </cell>
          <cell r="J524">
            <v>22440</v>
          </cell>
          <cell r="K524">
            <v>23210</v>
          </cell>
          <cell r="N524">
            <v>23210</v>
          </cell>
          <cell r="O524">
            <v>21780</v>
          </cell>
          <cell r="P524">
            <v>22110</v>
          </cell>
          <cell r="Q524">
            <v>3075</v>
          </cell>
          <cell r="R524">
            <v>3165</v>
          </cell>
          <cell r="S524">
            <v>2910</v>
          </cell>
          <cell r="T524">
            <v>23210</v>
          </cell>
          <cell r="U524">
            <v>23210</v>
          </cell>
          <cell r="V524">
            <v>22550</v>
          </cell>
          <cell r="W524">
            <v>23210</v>
          </cell>
          <cell r="X524">
            <v>20240</v>
          </cell>
          <cell r="Y524">
            <v>23210</v>
          </cell>
          <cell r="AA524">
            <v>0</v>
          </cell>
          <cell r="AB524">
            <v>0</v>
          </cell>
        </row>
        <row r="525">
          <cell r="A525" t="str">
            <v>- электростали</v>
          </cell>
          <cell r="D525">
            <v>602.41999999999996</v>
          </cell>
          <cell r="E525">
            <v>495.95</v>
          </cell>
          <cell r="F525">
            <v>500.5</v>
          </cell>
          <cell r="G525">
            <v>500.5</v>
          </cell>
          <cell r="H525">
            <v>500.5</v>
          </cell>
          <cell r="I525">
            <v>436.79999999999995</v>
          </cell>
          <cell r="J525">
            <v>564.19999999999993</v>
          </cell>
          <cell r="K525">
            <v>582.4</v>
          </cell>
          <cell r="N525">
            <v>591.5</v>
          </cell>
          <cell r="O525">
            <v>546</v>
          </cell>
          <cell r="P525">
            <v>591.5</v>
          </cell>
          <cell r="Q525">
            <v>473.2</v>
          </cell>
          <cell r="R525">
            <v>509.59999999999997</v>
          </cell>
          <cell r="S525">
            <v>509.59999999999997</v>
          </cell>
          <cell r="T525">
            <v>509.59999999999997</v>
          </cell>
          <cell r="U525">
            <v>682.5</v>
          </cell>
          <cell r="V525">
            <v>655.19999999999993</v>
          </cell>
          <cell r="W525">
            <v>591.5</v>
          </cell>
          <cell r="X525">
            <v>655.19999999999993</v>
          </cell>
          <cell r="Y525">
            <v>682.5</v>
          </cell>
          <cell r="AA525">
            <v>0</v>
          </cell>
          <cell r="AB525">
            <v>0</v>
          </cell>
        </row>
        <row r="526">
          <cell r="A526" t="str">
            <v>- всад блюминга</v>
          </cell>
          <cell r="D526">
            <v>4953.2999999999984</v>
          </cell>
          <cell r="E526">
            <v>4740.5</v>
          </cell>
          <cell r="F526">
            <v>4730.2400000000007</v>
          </cell>
          <cell r="G526">
            <v>5035.3799999999992</v>
          </cell>
          <cell r="H526">
            <v>5015.2400000000007</v>
          </cell>
          <cell r="I526">
            <v>4787.24</v>
          </cell>
          <cell r="J526">
            <v>4958.2400000000007</v>
          </cell>
          <cell r="K526">
            <v>5206.8359999999993</v>
          </cell>
          <cell r="N526">
            <v>5358</v>
          </cell>
          <cell r="O526">
            <v>4655</v>
          </cell>
          <cell r="P526">
            <v>5035</v>
          </cell>
          <cell r="Q526">
            <v>5035</v>
          </cell>
          <cell r="R526">
            <v>5111</v>
          </cell>
          <cell r="S526">
            <v>5206</v>
          </cell>
          <cell r="T526">
            <v>4959</v>
          </cell>
          <cell r="U526">
            <v>4712</v>
          </cell>
          <cell r="V526">
            <v>4085</v>
          </cell>
          <cell r="W526">
            <v>4522</v>
          </cell>
          <cell r="X526">
            <v>4294</v>
          </cell>
          <cell r="Y526">
            <v>4465</v>
          </cell>
          <cell r="AA526">
            <v>0</v>
          </cell>
          <cell r="AB526">
            <v>0</v>
          </cell>
        </row>
        <row r="527">
          <cell r="A527" t="str">
            <v>резерв мартена</v>
          </cell>
          <cell r="D527">
            <v>20343.280000000002</v>
          </cell>
          <cell r="E527">
            <v>19663.55</v>
          </cell>
          <cell r="F527">
            <v>16963.66</v>
          </cell>
          <cell r="G527">
            <v>16658.520000000004</v>
          </cell>
          <cell r="H527">
            <v>17016.259999999998</v>
          </cell>
          <cell r="I527">
            <v>15100.360000000002</v>
          </cell>
          <cell r="J527">
            <v>13709.559999999998</v>
          </cell>
          <cell r="K527">
            <v>14535.164000000001</v>
          </cell>
          <cell r="N527">
            <v>14374.900000000001</v>
          </cell>
          <cell r="O527">
            <v>12828.599999999999</v>
          </cell>
          <cell r="P527">
            <v>15797.900000000001</v>
          </cell>
          <cell r="Q527">
            <v>19136.8</v>
          </cell>
          <cell r="R527">
            <v>20098.400000000001</v>
          </cell>
          <cell r="S527">
            <v>19094.400000000001</v>
          </cell>
          <cell r="T527">
            <v>14855.800000000003</v>
          </cell>
          <cell r="U527">
            <v>14929.900000000001</v>
          </cell>
          <cell r="V527">
            <v>14381.8</v>
          </cell>
          <cell r="W527">
            <v>15210.900000000001</v>
          </cell>
          <cell r="X527">
            <v>16482.8</v>
          </cell>
          <cell r="Y527">
            <v>15176.900000000001</v>
          </cell>
          <cell r="AA527">
            <v>610884</v>
          </cell>
          <cell r="AB527">
            <v>44307</v>
          </cell>
        </row>
        <row r="528">
          <cell r="A528" t="str">
            <v>технический</v>
          </cell>
          <cell r="D528">
            <v>7200</v>
          </cell>
          <cell r="E528">
            <v>7200</v>
          </cell>
          <cell r="F528">
            <v>14200</v>
          </cell>
          <cell r="G528">
            <v>14200</v>
          </cell>
          <cell r="H528">
            <v>14200</v>
          </cell>
          <cell r="I528">
            <v>14200</v>
          </cell>
          <cell r="J528">
            <v>14200</v>
          </cell>
          <cell r="K528">
            <v>14200</v>
          </cell>
          <cell r="N528">
            <v>14200</v>
          </cell>
          <cell r="O528">
            <v>14200</v>
          </cell>
          <cell r="P528">
            <v>14200</v>
          </cell>
          <cell r="Q528">
            <v>7200</v>
          </cell>
          <cell r="R528">
            <v>7200</v>
          </cell>
          <cell r="S528">
            <v>7200</v>
          </cell>
          <cell r="T528">
            <v>14200</v>
          </cell>
          <cell r="U528">
            <v>14200</v>
          </cell>
          <cell r="V528">
            <v>14200</v>
          </cell>
          <cell r="W528">
            <v>14200</v>
          </cell>
          <cell r="X528">
            <v>14200</v>
          </cell>
          <cell r="Y528">
            <v>14200</v>
          </cell>
          <cell r="AA528">
            <v>7200</v>
          </cell>
          <cell r="AB528">
            <v>7200</v>
          </cell>
        </row>
        <row r="529">
          <cell r="A529" t="str">
            <v>на производство чугуна</v>
          </cell>
          <cell r="D529">
            <v>995</v>
          </cell>
          <cell r="E529">
            <v>940</v>
          </cell>
          <cell r="F529">
            <v>970</v>
          </cell>
          <cell r="G529">
            <v>970</v>
          </cell>
          <cell r="H529">
            <v>870</v>
          </cell>
          <cell r="I529">
            <v>1055</v>
          </cell>
          <cell r="J529">
            <v>1020</v>
          </cell>
          <cell r="K529">
            <v>1055</v>
          </cell>
          <cell r="N529">
            <v>1055</v>
          </cell>
          <cell r="O529">
            <v>990</v>
          </cell>
          <cell r="P529">
            <v>1005</v>
          </cell>
          <cell r="Q529">
            <v>1025</v>
          </cell>
          <cell r="R529">
            <v>1055</v>
          </cell>
          <cell r="S529">
            <v>970</v>
          </cell>
          <cell r="T529">
            <v>1055</v>
          </cell>
          <cell r="U529">
            <v>1055</v>
          </cell>
          <cell r="V529">
            <v>1025</v>
          </cell>
          <cell r="W529">
            <v>1055</v>
          </cell>
          <cell r="X529">
            <v>920</v>
          </cell>
          <cell r="Y529">
            <v>1055</v>
          </cell>
          <cell r="AA529">
            <v>0</v>
          </cell>
          <cell r="AB529">
            <v>0</v>
          </cell>
        </row>
        <row r="530">
          <cell r="A530" t="str">
            <v>- электростали</v>
          </cell>
          <cell r="D530">
            <v>109.23</v>
          </cell>
          <cell r="E530">
            <v>89.924999999999997</v>
          </cell>
          <cell r="F530">
            <v>90.75</v>
          </cell>
          <cell r="G530">
            <v>90.75</v>
          </cell>
          <cell r="H530">
            <v>90.75</v>
          </cell>
          <cell r="I530">
            <v>79.199999999999989</v>
          </cell>
          <cell r="J530">
            <v>102.3</v>
          </cell>
          <cell r="K530">
            <v>105.6</v>
          </cell>
          <cell r="N530">
            <v>107.25</v>
          </cell>
          <cell r="O530">
            <v>99</v>
          </cell>
          <cell r="P530">
            <v>107.25</v>
          </cell>
          <cell r="Q530">
            <v>85.8</v>
          </cell>
          <cell r="R530">
            <v>92.399999999999991</v>
          </cell>
          <cell r="S530">
            <v>92.399999999999991</v>
          </cell>
          <cell r="T530">
            <v>92.399999999999991</v>
          </cell>
          <cell r="U530">
            <v>123.75</v>
          </cell>
          <cell r="V530">
            <v>118.8</v>
          </cell>
          <cell r="W530">
            <v>107.25</v>
          </cell>
          <cell r="X530">
            <v>118.8</v>
          </cell>
          <cell r="Y530">
            <v>123.75</v>
          </cell>
          <cell r="AA530">
            <v>0</v>
          </cell>
          <cell r="AB530">
            <v>0</v>
          </cell>
        </row>
        <row r="531">
          <cell r="A531" t="str">
            <v>- всад блюминга</v>
          </cell>
          <cell r="D531">
            <v>2085.5999999999995</v>
          </cell>
          <cell r="E531">
            <v>1996</v>
          </cell>
          <cell r="F531">
            <v>1991.6800000000003</v>
          </cell>
          <cell r="G531">
            <v>2120.16</v>
          </cell>
          <cell r="H531">
            <v>2111.6800000000003</v>
          </cell>
          <cell r="I531">
            <v>2015.6799999999998</v>
          </cell>
          <cell r="J531">
            <v>2087.6800000000003</v>
          </cell>
          <cell r="K531">
            <v>2192.3519999999999</v>
          </cell>
          <cell r="N531">
            <v>2256</v>
          </cell>
          <cell r="O531">
            <v>1960</v>
          </cell>
          <cell r="P531">
            <v>2120</v>
          </cell>
          <cell r="Q531">
            <v>2120</v>
          </cell>
          <cell r="R531">
            <v>2152</v>
          </cell>
          <cell r="S531">
            <v>2192</v>
          </cell>
          <cell r="T531">
            <v>2088</v>
          </cell>
          <cell r="U531">
            <v>1984</v>
          </cell>
          <cell r="V531">
            <v>1720</v>
          </cell>
          <cell r="W531">
            <v>1904</v>
          </cell>
          <cell r="X531">
            <v>1808</v>
          </cell>
          <cell r="Y531">
            <v>1880</v>
          </cell>
          <cell r="AA531">
            <v>0</v>
          </cell>
          <cell r="AB531">
            <v>0</v>
          </cell>
        </row>
        <row r="532">
          <cell r="A532" t="str">
            <v>- прочие цеха</v>
          </cell>
          <cell r="D532">
            <v>1772.9580246913579</v>
          </cell>
          <cell r="E532">
            <v>1716.4230452674897</v>
          </cell>
          <cell r="F532">
            <v>1697.4008230452675</v>
          </cell>
          <cell r="G532">
            <v>1807.672839506173</v>
          </cell>
          <cell r="H532">
            <v>1757.1847736625514</v>
          </cell>
          <cell r="I532">
            <v>1780.1604938271603</v>
          </cell>
          <cell r="J532">
            <v>1770.4279835390948</v>
          </cell>
          <cell r="K532">
            <v>1788.0079835390945</v>
          </cell>
          <cell r="N532">
            <v>1855.4382716049381</v>
          </cell>
          <cell r="O532">
            <v>1708.3378600823046</v>
          </cell>
          <cell r="P532">
            <v>1797.1164609053496</v>
          </cell>
          <cell r="Q532">
            <v>1794.2164609053495</v>
          </cell>
          <cell r="R532">
            <v>1811.2921810699586</v>
          </cell>
          <cell r="S532">
            <v>1806.9868312757201</v>
          </cell>
          <cell r="T532">
            <v>1867.0814814814814</v>
          </cell>
          <cell r="U532">
            <v>1731.7539094650206</v>
          </cell>
          <cell r="V532">
            <v>1652.9699588477367</v>
          </cell>
          <cell r="W532">
            <v>1744.9053497942386</v>
          </cell>
          <cell r="X532">
            <v>1695.6781893004115</v>
          </cell>
          <cell r="Y532">
            <v>1750.048559670782</v>
          </cell>
          <cell r="AA532">
            <v>21215.825514403292</v>
          </cell>
          <cell r="AB532">
            <v>1767.9854595336078</v>
          </cell>
        </row>
        <row r="533">
          <cell r="A533" t="str">
            <v>резерв мартена</v>
          </cell>
          <cell r="D533">
            <v>2237.2119753086426</v>
          </cell>
          <cell r="E533">
            <v>2457.6519547325097</v>
          </cell>
          <cell r="F533">
            <v>9450.1691769547324</v>
          </cell>
          <cell r="G533">
            <v>9211.4171604938274</v>
          </cell>
          <cell r="H533">
            <v>9370.3852263374483</v>
          </cell>
          <cell r="I533">
            <v>9269.9595061728396</v>
          </cell>
          <cell r="J533">
            <v>9219.5920164609051</v>
          </cell>
          <cell r="K533">
            <v>9059.0400164609055</v>
          </cell>
          <cell r="N533">
            <v>8926.3117283950614</v>
          </cell>
          <cell r="O533">
            <v>9442.6621399176947</v>
          </cell>
          <cell r="P533">
            <v>9170.6335390946515</v>
          </cell>
          <cell r="Q533">
            <v>2174.98353909465</v>
          </cell>
          <cell r="R533">
            <v>2089.3078189300413</v>
          </cell>
          <cell r="S533">
            <v>2138.6131687242796</v>
          </cell>
          <cell r="T533">
            <v>9097.5185185185182</v>
          </cell>
          <cell r="U533">
            <v>9305.4960905349799</v>
          </cell>
          <cell r="V533">
            <v>9683.2300411522629</v>
          </cell>
          <cell r="W533">
            <v>9388.8446502057614</v>
          </cell>
          <cell r="X533">
            <v>9657.521810699589</v>
          </cell>
          <cell r="Y533">
            <v>9391.2014403292178</v>
          </cell>
          <cell r="AA533">
            <v>-14015.825514403292</v>
          </cell>
          <cell r="AB533">
            <v>5432.0145404663926</v>
          </cell>
        </row>
        <row r="534">
          <cell r="A534" t="str">
            <v>Итого резерв мартена</v>
          </cell>
          <cell r="D534">
            <v>22580.491975308643</v>
          </cell>
          <cell r="E534">
            <v>22121.201954732511</v>
          </cell>
          <cell r="F534">
            <v>26413.829176954732</v>
          </cell>
          <cell r="G534">
            <v>25869.937160493831</v>
          </cell>
          <cell r="H534">
            <v>26386.645226337445</v>
          </cell>
          <cell r="I534">
            <v>24370.31950617284</v>
          </cell>
          <cell r="J534">
            <v>22929.152016460903</v>
          </cell>
          <cell r="K534">
            <v>23594.204016460906</v>
          </cell>
          <cell r="N534">
            <v>23301.211728395065</v>
          </cell>
          <cell r="O534">
            <v>22271.262139917693</v>
          </cell>
          <cell r="P534">
            <v>24968.533539094653</v>
          </cell>
          <cell r="Q534">
            <v>21311.783539094649</v>
          </cell>
          <cell r="R534">
            <v>22187.707818930045</v>
          </cell>
          <cell r="S534">
            <v>21233.013168724283</v>
          </cell>
          <cell r="T534">
            <v>23953.318518518521</v>
          </cell>
          <cell r="U534">
            <v>24235.396090534981</v>
          </cell>
          <cell r="V534">
            <v>24065.030041152262</v>
          </cell>
          <cell r="W534">
            <v>24599.744650205765</v>
          </cell>
          <cell r="X534">
            <v>26140.321810699588</v>
          </cell>
          <cell r="Y534">
            <v>24568.101440329221</v>
          </cell>
          <cell r="AA534">
            <v>596868.17448559671</v>
          </cell>
          <cell r="AB534">
            <v>49739.014540466393</v>
          </cell>
        </row>
        <row r="535">
          <cell r="A535" t="str">
            <v>Расход в мартене по нормам</v>
          </cell>
          <cell r="D535">
            <v>24159.599999999999</v>
          </cell>
          <cell r="E535">
            <v>23976</v>
          </cell>
          <cell r="F535">
            <v>23863.68</v>
          </cell>
          <cell r="G535">
            <v>25598.160000000003</v>
          </cell>
          <cell r="H535">
            <v>25483.68</v>
          </cell>
          <cell r="I535">
            <v>25483.68</v>
          </cell>
          <cell r="J535">
            <v>24403.68</v>
          </cell>
          <cell r="K535">
            <v>23872.752</v>
          </cell>
          <cell r="N535">
            <v>26892</v>
          </cell>
          <cell r="O535">
            <v>23220</v>
          </cell>
          <cell r="P535">
            <v>25056</v>
          </cell>
          <cell r="Q535">
            <v>25812</v>
          </cell>
          <cell r="R535">
            <v>26244</v>
          </cell>
          <cell r="S535">
            <v>26784</v>
          </cell>
          <cell r="T535">
            <v>27324</v>
          </cell>
          <cell r="U535">
            <v>23436</v>
          </cell>
          <cell r="V535">
            <v>23220</v>
          </cell>
          <cell r="W535">
            <v>25704</v>
          </cell>
          <cell r="X535">
            <v>24408</v>
          </cell>
          <cell r="Y535">
            <v>25380</v>
          </cell>
          <cell r="AA535">
            <v>303480</v>
          </cell>
          <cell r="AB535">
            <v>25290</v>
          </cell>
        </row>
        <row r="536">
          <cell r="A536" t="str">
            <v>Избыток (дефицит) кислорода</v>
          </cell>
          <cell r="D536">
            <v>-1579.1080246913552</v>
          </cell>
          <cell r="E536">
            <v>-1854.7980452674892</v>
          </cell>
          <cell r="F536">
            <v>2550.149176954732</v>
          </cell>
          <cell r="G536">
            <v>271.77716049382798</v>
          </cell>
          <cell r="H536">
            <v>902.96522633744462</v>
          </cell>
          <cell r="I536">
            <v>-1113.3604938271601</v>
          </cell>
          <cell r="J536">
            <v>-1474.5279835390975</v>
          </cell>
          <cell r="K536">
            <v>-278.54798353909428</v>
          </cell>
          <cell r="N536">
            <v>-3590.7882716049353</v>
          </cell>
          <cell r="O536">
            <v>-948.73786008230672</v>
          </cell>
          <cell r="P536">
            <v>-87.466460905347049</v>
          </cell>
          <cell r="Q536">
            <v>-4500.2164609053507</v>
          </cell>
          <cell r="R536">
            <v>-4056.2921810699554</v>
          </cell>
          <cell r="S536">
            <v>-5550.9868312757171</v>
          </cell>
          <cell r="T536">
            <v>-3370.6814814814788</v>
          </cell>
          <cell r="U536">
            <v>799.39609053498134</v>
          </cell>
          <cell r="V536">
            <v>845.03004115226213</v>
          </cell>
          <cell r="W536">
            <v>-1104.2553497942354</v>
          </cell>
          <cell r="X536">
            <v>1732.3218106995882</v>
          </cell>
          <cell r="Y536">
            <v>-811.89855967077892</v>
          </cell>
          <cell r="AA536">
            <v>293388.17448559671</v>
          </cell>
          <cell r="AB536">
            <v>24449.014540466393</v>
          </cell>
        </row>
        <row r="537">
          <cell r="A537" t="str">
            <v>расход кислорода в мартене</v>
          </cell>
          <cell r="D537">
            <v>100.94095652797785</v>
          </cell>
          <cell r="E537">
            <v>99.645053850146439</v>
          </cell>
          <cell r="F537">
            <v>119.54122545689144</v>
          </cell>
          <cell r="G537">
            <v>109.14664231074943</v>
          </cell>
          <cell r="H537">
            <v>111.82677244591221</v>
          </cell>
          <cell r="I537">
            <v>103.2815710551485</v>
          </cell>
          <cell r="J537">
            <v>101.4743849197243</v>
          </cell>
          <cell r="K537">
            <v>106.73985277347907</v>
          </cell>
          <cell r="N537">
            <v>93.579163567851666</v>
          </cell>
          <cell r="O537">
            <v>103.58726576705904</v>
          </cell>
          <cell r="P537">
            <v>107.62298939264937</v>
          </cell>
          <cell r="Q537">
            <v>89.17064242299017</v>
          </cell>
          <cell r="R537">
            <v>91.30743958407426</v>
          </cell>
          <cell r="S537">
            <v>85.616988583565657</v>
          </cell>
          <cell r="T537">
            <v>94.677148294539606</v>
          </cell>
          <cell r="U537">
            <v>111.68385295177411</v>
          </cell>
          <cell r="V537">
            <v>111.93037228442913</v>
          </cell>
          <cell r="W537">
            <v>103.36027163952002</v>
          </cell>
          <cell r="X537">
            <v>115.66514075530792</v>
          </cell>
          <cell r="Y537">
            <v>104.54511251203924</v>
          </cell>
          <cell r="AA537">
            <v>212.40860301978532</v>
          </cell>
          <cell r="AB537">
            <v>212.40860301978532</v>
          </cell>
        </row>
        <row r="538">
          <cell r="A538" t="str">
            <v>(исходя из резерва)</v>
          </cell>
        </row>
        <row r="539">
          <cell r="A539" t="str">
            <v>в т.ч.технологический</v>
          </cell>
          <cell r="D539">
            <v>90.940008940545383</v>
          </cell>
          <cell r="E539">
            <v>88.574549549549545</v>
          </cell>
          <cell r="F539">
            <v>76.772538015930479</v>
          </cell>
          <cell r="G539">
            <v>70.283182853767627</v>
          </cell>
          <cell r="H539">
            <v>72.115019494829625</v>
          </cell>
          <cell r="I539">
            <v>63.995422953042905</v>
          </cell>
          <cell r="J539">
            <v>60.672508408567879</v>
          </cell>
          <cell r="K539">
            <v>65.756880982971722</v>
          </cell>
          <cell r="N539">
            <v>57.730522088353418</v>
          </cell>
          <cell r="O539">
            <v>59.667906976744177</v>
          </cell>
          <cell r="P539">
            <v>68.094396551724145</v>
          </cell>
          <cell r="Q539">
            <v>80.070292887029282</v>
          </cell>
          <cell r="R539">
            <v>82.709465020576133</v>
          </cell>
          <cell r="S539">
            <v>76.99354838709678</v>
          </cell>
          <cell r="T539">
            <v>58.718577075098828</v>
          </cell>
          <cell r="U539">
            <v>68.801382488479263</v>
          </cell>
          <cell r="V539">
            <v>66.892093023255811</v>
          </cell>
          <cell r="W539">
            <v>63.911344537815133</v>
          </cell>
          <cell r="X539">
            <v>72.932743362831857</v>
          </cell>
          <cell r="Y539">
            <v>64.582553191489367</v>
          </cell>
          <cell r="AA539">
            <v>217.39644128113878</v>
          </cell>
          <cell r="AB539">
            <v>189.21138790035587</v>
          </cell>
        </row>
        <row r="540">
          <cell r="A540" t="str">
            <v xml:space="preserve">      технический</v>
          </cell>
          <cell r="D540">
            <v>10.000947587432467</v>
          </cell>
          <cell r="E540">
            <v>11.070504300596891</v>
          </cell>
          <cell r="F540">
            <v>42.768687440960953</v>
          </cell>
          <cell r="G540">
            <v>38.863459456981801</v>
          </cell>
          <cell r="H540">
            <v>39.711752951082588</v>
          </cell>
          <cell r="I540">
            <v>39.286148102105614</v>
          </cell>
          <cell r="J540">
            <v>40.801876511156422</v>
          </cell>
          <cell r="K540">
            <v>40.982971790507349</v>
          </cell>
          <cell r="N540">
            <v>35.848641479498241</v>
          </cell>
          <cell r="O540">
            <v>43.91935879031486</v>
          </cell>
          <cell r="P540">
            <v>39.528592840925221</v>
          </cell>
          <cell r="Q540">
            <v>9.1003495359608788</v>
          </cell>
          <cell r="R540">
            <v>8.5979745634981128</v>
          </cell>
          <cell r="S540">
            <v>8.6234401964688701</v>
          </cell>
          <cell r="T540">
            <v>35.958571219440785</v>
          </cell>
          <cell r="U540">
            <v>42.882470463294837</v>
          </cell>
          <cell r="V540">
            <v>45.038279261173315</v>
          </cell>
          <cell r="W540">
            <v>39.448927101704882</v>
          </cell>
          <cell r="X540">
            <v>42.732397392476059</v>
          </cell>
          <cell r="Y540">
            <v>39.962559320549865</v>
          </cell>
          <cell r="AA540">
            <v>-4.9878382613534846</v>
          </cell>
          <cell r="AB540">
            <v>23.197215119429437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факт июль"/>
      <sheetName val="ôàêò èþëü"/>
      <sheetName val="03-04г"/>
      <sheetName val="Value"/>
      <sheetName val="P&amp;L"/>
      <sheetName val="S,G,&amp;A"/>
      <sheetName val="BS"/>
      <sheetName val="Direct CF"/>
      <sheetName val="CF (2)"/>
    </sheetNames>
    <sheetDataSet>
      <sheetData sheetId="0" refreshError="1">
        <row r="254">
          <cell r="I254">
            <v>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US"/>
      <sheetName val="Лист1"/>
      <sheetName val="CapEx &amp; EI"/>
      <sheetName val="Module1"/>
      <sheetName val="CF Worksheet"/>
      <sheetName val="Rev-99"/>
      <sheetName val="Labor"/>
    </sheetNames>
    <sheetDataSet>
      <sheetData sheetId="0" refreshError="1">
        <row r="5">
          <cell r="B5">
            <v>5.96</v>
          </cell>
        </row>
        <row r="6">
          <cell r="B6">
            <v>9.7800999999999991</v>
          </cell>
        </row>
        <row r="7">
          <cell r="B7">
            <v>20.65</v>
          </cell>
        </row>
        <row r="9">
          <cell r="B9">
            <v>22.8</v>
          </cell>
        </row>
        <row r="10">
          <cell r="B10">
            <v>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233">
          <cell r="H233">
            <v>23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СКО"/>
      <sheetName val="задание"/>
      <sheetName val="Лист по глушению "/>
      <sheetName val="#ССЫЛКА"/>
      <sheetName val="Лист1"/>
      <sheetName val="План"/>
      <sheetName val="119 "/>
      <sheetName val="Глушение "/>
      <sheetName val="Прил №2. П-З, П-Р ТРС  "/>
      <sheetName val="лист глушения"/>
      <sheetName val="Расчет НКТ"/>
      <sheetName val="Карта спуска УЭЦН"/>
    </sheetNames>
    <sheetDataSet>
      <sheetData sheetId="0" refreshError="1"/>
      <sheetData sheetId="1" refreshError="1">
        <row r="50">
          <cell r="M50">
            <v>0.2</v>
          </cell>
        </row>
        <row r="82">
          <cell r="E82" t="str">
            <v>Мамонтовское</v>
          </cell>
        </row>
        <row r="83">
          <cell r="E83" t="str">
            <v>3Е</v>
          </cell>
        </row>
        <row r="85">
          <cell r="E85">
            <v>125</v>
          </cell>
        </row>
        <row r="91">
          <cell r="D91">
            <v>3</v>
          </cell>
        </row>
        <row r="92">
          <cell r="D92">
            <v>6</v>
          </cell>
          <cell r="M92">
            <v>2461</v>
          </cell>
        </row>
        <row r="93">
          <cell r="M93">
            <v>2469</v>
          </cell>
        </row>
        <row r="94">
          <cell r="M94">
            <v>2469</v>
          </cell>
        </row>
        <row r="95">
          <cell r="M95">
            <v>73</v>
          </cell>
        </row>
        <row r="96">
          <cell r="M96">
            <v>62</v>
          </cell>
        </row>
        <row r="97">
          <cell r="M97">
            <v>1000</v>
          </cell>
        </row>
        <row r="98">
          <cell r="M98">
            <v>60</v>
          </cell>
        </row>
        <row r="99">
          <cell r="M99">
            <v>50</v>
          </cell>
        </row>
        <row r="100">
          <cell r="M100">
            <v>1469</v>
          </cell>
        </row>
        <row r="101">
          <cell r="M101">
            <v>131</v>
          </cell>
        </row>
        <row r="102">
          <cell r="M102">
            <v>1.5</v>
          </cell>
        </row>
        <row r="103">
          <cell r="M103">
            <v>10.3</v>
          </cell>
        </row>
        <row r="104">
          <cell r="M104">
            <v>21.5</v>
          </cell>
        </row>
        <row r="105">
          <cell r="M105">
            <v>8</v>
          </cell>
        </row>
        <row r="106">
          <cell r="M106">
            <v>2.4354411648791476</v>
          </cell>
        </row>
        <row r="107">
          <cell r="M107">
            <v>5.9034452951769207</v>
          </cell>
        </row>
        <row r="108">
          <cell r="M108">
            <v>13.478217882063609</v>
          </cell>
        </row>
        <row r="109">
          <cell r="M109">
            <v>24.938833490758984</v>
          </cell>
        </row>
        <row r="110">
          <cell r="M110">
            <v>3.913344523898211</v>
          </cell>
        </row>
        <row r="111">
          <cell r="M111">
            <v>0.21276436246436875</v>
          </cell>
        </row>
        <row r="112">
          <cell r="M112">
            <v>0.4255287249287375</v>
          </cell>
        </row>
        <row r="113">
          <cell r="M113">
            <v>1.9609618660310484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альный"/>
      <sheetName val="Лист2"/>
      <sheetName val="нормальный (2)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начало"/>
      <sheetName val="FES"/>
      <sheetName val="Прибыль опл"/>
      <sheetName val="СУТТ"/>
      <sheetName val="нормальный_(2)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Пр. БС-11"/>
      <sheetName val="Destination"/>
      <sheetName val="анализ 2003_2004исполнение МТО"/>
      <sheetName val=" 9 2002   1.12.2001"/>
      <sheetName val="Настр"/>
      <sheetName val="Смета"/>
      <sheetName val="Шкаф"/>
      <sheetName val="Коэфф1."/>
      <sheetName val="Прайс лист"/>
      <sheetName val="Перечень вариантов"/>
      <sheetName val="Основные показатели"/>
      <sheetName val="топография"/>
      <sheetName val="Лист3"/>
      <sheetName val="Данные для расчёта сметы"/>
      <sheetName val="Смета доход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Module1"/>
      <sheetName val="DPR_TAX_"/>
      <sheetName val="факт июль"/>
      <sheetName val="Lots1127"/>
      <sheetName val="Ме_ия"/>
      <sheetName val="Ме-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>
        <row r="31">
          <cell r="D31">
            <v>2550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_Д_и_Р"/>
      <sheetName val="налоги"/>
      <sheetName val="Атл_Союз"/>
      <sheetName val="Ф 4.7_уточн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рапорт98"/>
      <sheetName val="Face"/>
      <sheetName val="расчет"/>
      <sheetName val="input"/>
      <sheetName val="база"/>
      <sheetName val="ввод"/>
      <sheetName val="Макрос3"/>
      <sheetName val="стат.пар"/>
      <sheetName val="Лист5"/>
      <sheetName val="ЦДНГ_юнг"/>
      <sheetName val="Закрытие "/>
      <sheetName val="стат_пар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">
          <cell r="N4" t="str">
            <v>Правд</v>
          </cell>
        </row>
        <row r="5">
          <cell r="N5" t="str">
            <v>Вост.</v>
          </cell>
        </row>
        <row r="6">
          <cell r="N6" t="str">
            <v>цднг2</v>
          </cell>
        </row>
        <row r="7">
          <cell r="N7" t="str">
            <v>цднг3</v>
          </cell>
        </row>
        <row r="8">
          <cell r="N8" t="str">
            <v>Зап.Сал.</v>
          </cell>
        </row>
        <row r="9">
          <cell r="N9" t="str">
            <v>Лемп.</v>
          </cell>
        </row>
        <row r="10">
          <cell r="N10" t="str">
            <v>цднг5</v>
          </cell>
        </row>
        <row r="11">
          <cell r="N11" t="str">
            <v>цднг6</v>
          </cell>
        </row>
        <row r="12">
          <cell r="N12" t="str">
            <v>цднг7</v>
          </cell>
        </row>
        <row r="27">
          <cell r="N27" t="str">
            <v>Правд</v>
          </cell>
        </row>
        <row r="28">
          <cell r="N28" t="str">
            <v>Вост.</v>
          </cell>
        </row>
        <row r="29">
          <cell r="N29" t="str">
            <v>С.Сал.</v>
          </cell>
        </row>
        <row r="30">
          <cell r="N30" t="str">
            <v>ДНС-1</v>
          </cell>
        </row>
        <row r="31">
          <cell r="N31" t="str">
            <v>Зап.Сал.</v>
          </cell>
        </row>
        <row r="32">
          <cell r="N32" t="str">
            <v>Лемп.</v>
          </cell>
        </row>
        <row r="33">
          <cell r="N33" t="str">
            <v>ДНС-2</v>
          </cell>
        </row>
        <row r="34">
          <cell r="N34" t="str">
            <v>Лев.берег</v>
          </cell>
        </row>
        <row r="35">
          <cell r="N35" t="str">
            <v>ДНС-1</v>
          </cell>
        </row>
        <row r="60">
          <cell r="N60" t="str">
            <v>потери</v>
          </cell>
        </row>
        <row r="71">
          <cell r="B71">
            <v>62400</v>
          </cell>
          <cell r="C71">
            <v>62400</v>
          </cell>
          <cell r="D71">
            <v>68800</v>
          </cell>
          <cell r="E71">
            <v>66300</v>
          </cell>
          <cell r="F71">
            <v>68100</v>
          </cell>
          <cell r="G71">
            <v>63400</v>
          </cell>
          <cell r="H71">
            <v>65000</v>
          </cell>
          <cell r="I71">
            <v>64400</v>
          </cell>
          <cell r="J71">
            <v>61400</v>
          </cell>
          <cell r="K71">
            <v>62900</v>
          </cell>
          <cell r="L71">
            <v>60400</v>
          </cell>
        </row>
        <row r="72">
          <cell r="B72">
            <v>11300</v>
          </cell>
          <cell r="C72">
            <v>11300</v>
          </cell>
          <cell r="D72">
            <v>12400</v>
          </cell>
          <cell r="E72">
            <v>11900</v>
          </cell>
          <cell r="F72">
            <v>12300</v>
          </cell>
          <cell r="G72">
            <v>11800</v>
          </cell>
          <cell r="H72">
            <v>12100</v>
          </cell>
          <cell r="I72">
            <v>12100</v>
          </cell>
          <cell r="J72">
            <v>11600</v>
          </cell>
          <cell r="K72">
            <v>11900</v>
          </cell>
          <cell r="L72">
            <v>11400</v>
          </cell>
        </row>
        <row r="73">
          <cell r="B73">
            <v>24900</v>
          </cell>
          <cell r="C73">
            <v>24900</v>
          </cell>
          <cell r="D73">
            <v>26800</v>
          </cell>
          <cell r="E73">
            <v>25000</v>
          </cell>
          <cell r="F73">
            <v>25200</v>
          </cell>
          <cell r="G73">
            <v>28900</v>
          </cell>
          <cell r="H73">
            <v>29600</v>
          </cell>
          <cell r="I73">
            <v>29100</v>
          </cell>
          <cell r="J73">
            <v>27700</v>
          </cell>
          <cell r="K73">
            <v>28200</v>
          </cell>
          <cell r="L73">
            <v>27100</v>
          </cell>
        </row>
        <row r="74">
          <cell r="B74">
            <v>187800</v>
          </cell>
          <cell r="C74">
            <v>187800</v>
          </cell>
          <cell r="D74">
            <v>207200</v>
          </cell>
          <cell r="E74">
            <v>199900</v>
          </cell>
          <cell r="F74">
            <v>205800</v>
          </cell>
          <cell r="G74">
            <v>191700</v>
          </cell>
          <cell r="H74">
            <v>197800</v>
          </cell>
          <cell r="I74">
            <v>196100</v>
          </cell>
          <cell r="J74">
            <v>188500</v>
          </cell>
          <cell r="K74">
            <v>193300</v>
          </cell>
          <cell r="L74">
            <v>180900</v>
          </cell>
        </row>
        <row r="75">
          <cell r="B75">
            <v>5500</v>
          </cell>
          <cell r="C75">
            <v>5500</v>
          </cell>
          <cell r="D75">
            <v>6000</v>
          </cell>
          <cell r="E75">
            <v>6000</v>
          </cell>
          <cell r="F75">
            <v>6000</v>
          </cell>
          <cell r="G75">
            <v>6000</v>
          </cell>
          <cell r="H75">
            <v>6000</v>
          </cell>
          <cell r="I75">
            <v>6000</v>
          </cell>
          <cell r="J75">
            <v>5500</v>
          </cell>
          <cell r="K75">
            <v>5500</v>
          </cell>
          <cell r="L75">
            <v>5500</v>
          </cell>
        </row>
        <row r="76">
          <cell r="B76">
            <v>56400</v>
          </cell>
          <cell r="C76">
            <v>56400</v>
          </cell>
          <cell r="D76">
            <v>62100</v>
          </cell>
          <cell r="E76">
            <v>59500</v>
          </cell>
          <cell r="F76">
            <v>61100</v>
          </cell>
          <cell r="G76">
            <v>75400</v>
          </cell>
          <cell r="H76">
            <v>77700</v>
          </cell>
          <cell r="I76">
            <v>77100</v>
          </cell>
          <cell r="J76">
            <v>73300</v>
          </cell>
          <cell r="K76">
            <v>74900</v>
          </cell>
          <cell r="L76">
            <v>71800</v>
          </cell>
        </row>
        <row r="77">
          <cell r="B77">
            <v>133700</v>
          </cell>
          <cell r="C77">
            <v>133700</v>
          </cell>
          <cell r="D77">
            <v>147700</v>
          </cell>
          <cell r="E77">
            <v>142300</v>
          </cell>
          <cell r="F77">
            <v>146300</v>
          </cell>
          <cell r="G77">
            <v>135500</v>
          </cell>
          <cell r="H77">
            <v>139800</v>
          </cell>
          <cell r="I77">
            <v>138800</v>
          </cell>
          <cell r="J77">
            <v>133000</v>
          </cell>
          <cell r="K77">
            <v>136300</v>
          </cell>
          <cell r="L77">
            <v>136300</v>
          </cell>
        </row>
        <row r="78">
          <cell r="B78">
            <v>179100</v>
          </cell>
          <cell r="C78">
            <v>179100</v>
          </cell>
          <cell r="D78">
            <v>200800</v>
          </cell>
          <cell r="E78">
            <v>194900</v>
          </cell>
          <cell r="F78">
            <v>205500</v>
          </cell>
          <cell r="G78">
            <v>197400</v>
          </cell>
          <cell r="H78">
            <v>216900</v>
          </cell>
          <cell r="I78">
            <v>230200</v>
          </cell>
          <cell r="J78">
            <v>234900</v>
          </cell>
          <cell r="K78">
            <v>256900</v>
          </cell>
          <cell r="L78">
            <v>264400</v>
          </cell>
        </row>
        <row r="79">
          <cell r="B79">
            <v>661100</v>
          </cell>
          <cell r="C79">
            <v>661100</v>
          </cell>
          <cell r="D79">
            <v>731800</v>
          </cell>
          <cell r="E79">
            <v>705800</v>
          </cell>
          <cell r="F79">
            <v>2057906</v>
          </cell>
          <cell r="G79">
            <v>2154500</v>
          </cell>
          <cell r="H79">
            <v>2318100</v>
          </cell>
          <cell r="I79">
            <v>2403300</v>
          </cell>
          <cell r="J79">
            <v>2392100</v>
          </cell>
          <cell r="K79">
            <v>2430800</v>
          </cell>
          <cell r="L79">
            <v>2318600</v>
          </cell>
          <cell r="M79">
            <v>0</v>
          </cell>
        </row>
        <row r="80">
          <cell r="F80">
            <v>600000</v>
          </cell>
          <cell r="G80">
            <v>1444400</v>
          </cell>
          <cell r="H80">
            <v>1573200</v>
          </cell>
          <cell r="I80">
            <v>1649500</v>
          </cell>
          <cell r="J80">
            <v>1656200</v>
          </cell>
          <cell r="K80">
            <v>1660900</v>
          </cell>
          <cell r="L80">
            <v>1560800</v>
          </cell>
        </row>
        <row r="81">
          <cell r="F81">
            <v>727606</v>
          </cell>
        </row>
        <row r="82">
          <cell r="D82">
            <v>455500</v>
          </cell>
          <cell r="E82">
            <v>23526.666666666668</v>
          </cell>
          <cell r="F82">
            <v>66384.06451612903</v>
          </cell>
          <cell r="G82">
            <v>71816.666666666672</v>
          </cell>
          <cell r="H82">
            <v>74777.419354838712</v>
          </cell>
          <cell r="I82">
            <v>77525.806451612909</v>
          </cell>
          <cell r="J82">
            <v>79736.666666666672</v>
          </cell>
          <cell r="K82">
            <v>78412.903225806454</v>
          </cell>
          <cell r="L82">
            <v>77286.666666666672</v>
          </cell>
          <cell r="M82">
            <v>0</v>
          </cell>
        </row>
        <row r="83">
          <cell r="B83">
            <v>23610.714285714286</v>
          </cell>
          <cell r="C83">
            <v>23610.714285714286</v>
          </cell>
          <cell r="D83">
            <v>23606.451612903227</v>
          </cell>
          <cell r="E83">
            <v>980.27777777777783</v>
          </cell>
          <cell r="F83">
            <v>2766.0026881720428</v>
          </cell>
          <cell r="G83">
            <v>50870.138888888898</v>
          </cell>
          <cell r="H83">
            <v>52967.338709677424</v>
          </cell>
          <cell r="I83">
            <v>54914.11290322581</v>
          </cell>
          <cell r="J83">
            <v>56480.138888888898</v>
          </cell>
          <cell r="K83">
            <v>55542.473118279573</v>
          </cell>
          <cell r="L83">
            <v>57965</v>
          </cell>
          <cell r="M83">
            <v>0</v>
          </cell>
        </row>
        <row r="84">
          <cell r="B84">
            <v>17708.035714285714</v>
          </cell>
          <cell r="C84">
            <v>17708.035714285714</v>
          </cell>
          <cell r="D84">
            <v>17704.83870967742</v>
          </cell>
          <cell r="E84">
            <v>694.36342592592598</v>
          </cell>
          <cell r="F84">
            <v>1959.2519041218636</v>
          </cell>
          <cell r="G84">
            <v>92763.194444444453</v>
          </cell>
          <cell r="H84">
            <v>96587.5</v>
          </cell>
          <cell r="I84">
            <v>100137.5</v>
          </cell>
          <cell r="J84">
            <v>102993.19444444445</v>
          </cell>
          <cell r="K84">
            <v>101283.33333333333</v>
          </cell>
          <cell r="L84">
            <v>96608.333333333328</v>
          </cell>
          <cell r="M84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Курсы"/>
      <sheetName val="ПомесНалЦБ"/>
      <sheetName val="Journals"/>
      <sheetName val="{TAX}"/>
      <sheetName val="Main"/>
      <sheetName val="Смета"/>
      <sheetName val="ПДР"/>
      <sheetName val="Norm"/>
      <sheetName val="топо"/>
      <sheetName val="ИТ"/>
      <sheetName val="CVP-GFO"/>
      <sheetName val="HSE"/>
      <sheetName val="маркетинг"/>
      <sheetName val="новый завод"/>
      <sheetName val="все"/>
      <sheetName val="свод 2"/>
      <sheetName val="свод 3"/>
      <sheetName val="sapactivexlhiddensheet"/>
      <sheetName val="Пример расч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форм"/>
      <sheetName val="Расходы АУ по Смете"/>
      <sheetName val="Расходы АУ по Мероприятиям"/>
      <sheetName val="Приобретение услуг у РМ"/>
      <sheetName val="Приобретение услуг у ЭП"/>
      <sheetName val="Реализация сегмента"/>
      <sheetName val="Доходы и расходы по финанс."/>
      <sheetName val="ПДР ООО &quot;Юкос ФБЦ&quot;"/>
      <sheetName val="ПДР ООО&quot;Юкос Москва&quot;"/>
      <sheetName val="Доходы и расходы по инвестиц"/>
      <sheetName val="Расходы по страхованию"/>
      <sheetName val="Налоги"/>
      <sheetName val="Баланс"/>
      <sheetName val="P&amp;L"/>
      <sheetName val="IndirCash"/>
      <sheetName val="DirCash"/>
      <sheetName val="Реализация услуг Сегменту РМ"/>
      <sheetName val="Реализация услуг Сегменту ЭП"/>
      <sheetName val="Сопоставимость отчетов_спр."/>
      <sheetName val="IndirCash спр."/>
      <sheetName val="ПДР ООО _Юкос ФБЦ_"/>
      <sheetName val="Курсы"/>
      <sheetName val="Journals"/>
      <sheetName val="Анкета Т, В, С"/>
      <sheetName val="Main"/>
      <sheetName val="ID"/>
      <sheetName val="Glossary"/>
      <sheetName val="сл_5"/>
      <sheetName val="сл_6"/>
      <sheetName val="Смета"/>
      <sheetName val="AR Breakdown"/>
      <sheetName val="Тарифное меню 2"/>
      <sheetName val="Справочник организаций"/>
      <sheetName val="Разработка проекта"/>
      <sheetName val="Организации"/>
      <sheetName val="Свод форм_v11"/>
      <sheetName val="геолог"/>
      <sheetName val="Nodes"/>
      <sheetName val="Periods"/>
      <sheetName val="прогноз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O3m"/>
      <sheetName val="Main"/>
      <sheetName val="GAAP"/>
      <sheetName val="Journals"/>
      <sheetName val="DT3m"/>
      <sheetName val="LineTrail"/>
      <sheetName val="Inventory"/>
      <sheetName val="FA"/>
      <sheetName val="FA Summary"/>
      <sheetName val="Sup3m"/>
      <sheetName val="AR3m03"/>
      <sheetName val="ICO3m03"/>
      <sheetName val="AP3m03"/>
      <sheetName val="OLTL"/>
      <sheetName val="OLTA "/>
      <sheetName val="OCA"/>
      <sheetName val="ST &amp; LT Debt"/>
      <sheetName val="Курсы"/>
      <sheetName val="все"/>
      <sheetName val="Calculations"/>
      <sheetName val="ПДР"/>
      <sheetName val="Additives"/>
      <sheetName val="Ryazan"/>
      <sheetName val="Assumpt"/>
      <sheetName val="Opex personnel (Term facs)"/>
      <sheetName val="Лист1"/>
      <sheetName val="строительство"/>
      <sheetName val="стат.пар"/>
      <sheetName val="service costs by site"/>
      <sheetName val="Гр5(о)"/>
      <sheetName val="Сводная смета"/>
      <sheetName val="Разработка проекта"/>
      <sheetName val="Пример расчета"/>
      <sheetName val="топография"/>
      <sheetName val="13.1"/>
      <sheetName val="list"/>
      <sheetName val="Капитальные затраты"/>
      <sheetName val="исходные данные"/>
      <sheetName val="начало"/>
      <sheetName val="Tier1_Entity_3m2003_Proforma"/>
      <sheetName val="отчет"/>
      <sheetName val="ЧНС"/>
      <sheetName val="US_GAAP"/>
      <sheetName val="Финплан"/>
      <sheetName val="исх.данные"/>
      <sheetName val="CENTR"/>
      <sheetName val="оператор"/>
      <sheetName val="ЗакупкаЕП"/>
      <sheetName val="Общества"/>
      <sheetName val="ОКАТО"/>
      <sheetName val="ОКЕИ"/>
      <sheetName val="ОКДП"/>
      <sheetName val="ОКВЭ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авки1"/>
      <sheetName val="Поставки2"/>
      <sheetName val="Платежи1"/>
      <sheetName val="Платежи2"/>
      <sheetName val="Вспомогательное"/>
      <sheetName val="Вспомогательное (2)"/>
      <sheetName val="Графики к 11а, 53а-2"/>
      <sheetName val="DPR(TAX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Production Profile_new "/>
      <sheetName val="$60 Case_STL (30)"/>
      <sheetName val="5_Excise (Q)"/>
      <sheetName val="Materials"/>
      <sheetName val="1.1.5. Сагиян  (Н-5 Н-6 ц.7)"/>
      <sheetName val="EBITDA bridge"/>
      <sheetName val="тыс.руб."/>
      <sheetName val="скорр прогр освоение "/>
      <sheetName val="Прогноз ИЗО"/>
      <sheetName val="ГФО-2012"/>
      <sheetName val="История"/>
      <sheetName val="топл и потери 2010 (ГФО-4+UPS)"/>
      <sheetName val="Аппарат управления"/>
      <sheetName val="PLT-director"/>
      <sheetName val="Департамент продаж"/>
      <sheetName val="Объединенное производство"/>
      <sheetName val="Технологии"/>
      <sheetName val="Отдел логистики"/>
      <sheetName val="Fixed cost for model"/>
      <sheetName val="Admin"/>
      <sheetName val="Находка"/>
      <sheetName val="MAIN_PARAMETERS"/>
      <sheetName val="A"/>
      <sheetName val="исходные данные"/>
      <sheetName val="Бюджет руб"/>
      <sheetName val="ФОТ_$"/>
      <sheetName val="Автотранспорт"/>
      <sheetName val="Аренда"/>
      <sheetName val="Вспом.материалы"/>
      <sheetName val="Подписка"/>
      <sheetName val="Почтовые"/>
      <sheetName val="Охрана"/>
      <sheetName val="Представительские"/>
      <sheetName val="Юридич.услуги"/>
      <sheetName val="Подготовка кадров"/>
      <sheetName val="Командировочные"/>
      <sheetName val="корп.мероприятия"/>
      <sheetName val="прочие АУП"/>
      <sheetName val="CAPEX"/>
      <sheetName val="ЕСН_$"/>
      <sheetName val="Амортизация"/>
      <sheetName val="#ССЫЛКА"/>
      <sheetName val="персонал34→32"/>
      <sheetName val="Chart_Refining_Mix_RUS"/>
      <sheetName val="GRAPHS"/>
      <sheetName val="ОРЕХ"/>
      <sheetName val="FYI"/>
      <sheetName val="EKDEB90"/>
      <sheetName val="СВ 2014"/>
      <sheetName val="СВ 2015"/>
      <sheetName val="СВ 2016"/>
      <sheetName val="СВ 2017"/>
      <sheetName val="СВ 2018"/>
      <sheetName val="социалка"/>
      <sheetName val="ФЗП 2014"/>
      <sheetName val="PL"/>
      <sheetName val="экспорт"/>
      <sheetName val="База"/>
      <sheetName val="Мониторинг П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мы"/>
      <sheetName val="Предп_Цены"/>
      <sheetName val="Предп_Коммерч"/>
      <sheetName val="НДС"/>
      <sheetName val="дек_'04"/>
      <sheetName val="янв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дек"/>
      <sheetName val="FS_sum"/>
      <sheetName val="NWC"/>
      <sheetName val="Нач_Опл_РФ"/>
      <sheetName val="Destination"/>
      <sheetName val="maping"/>
      <sheetName val="ПДР ООО &quot;Юкос ФБЦ&quot;"/>
      <sheetName val="Main"/>
      <sheetName val="Курсы"/>
      <sheetName val="Баланс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Шкаф"/>
      <sheetName val="Коэфф1."/>
      <sheetName val="Прайс лист"/>
      <sheetName val="Макро"/>
      <sheetName val="топография"/>
      <sheetName val="План счетов"/>
      <sheetName val="Лист2"/>
      <sheetName val="Насосы"/>
      <sheetName val="sapactivexlhiddensheet"/>
      <sheetName val="RJE "/>
      <sheetName val="Перечень вариантов"/>
      <sheetName val="Основные показатели"/>
      <sheetName val="Лист3"/>
      <sheetName val="Смета"/>
      <sheetName val="мар_x0000__x0000__x0000__x0000__x0000__x0000__x0000__x0000__x0000__x0009__x0000_벜Ӌ_x0000__x0004__x0000__x0000__x0000__x0000__x0000__x0000_槜Ӌ_x0000__x0000__x0000__x0000__x0000_"/>
      <sheetName val="мар_x0000__x0000__x0000__x0000__x0000__x0000__x0000__x0000__x0000_ _x0000_벜Ӌ_x0000__x0004__x0000__x0000__x0000__x0000__x0000__x0000_槜Ӌ_x0000__x0000__x0000__x0000__x0000_"/>
      <sheetName val="исх.данные"/>
      <sheetName val="CENTR"/>
      <sheetName val="операто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in"/>
      <sheetName val="JOE(для нов скв)"/>
      <sheetName val="основной"/>
      <sheetName val="через kh"/>
      <sheetName val="gas correction factor"/>
      <sheetName val="JOE_для нов скв_"/>
      <sheetName val="ПДР ООО &quot;Юкос ФБЦ&quot;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ментарии"/>
      <sheetName val="Лист1"/>
      <sheetName val="База данных (для DPO)"/>
      <sheetName val="Лист4"/>
      <sheetName val="Лист5"/>
      <sheetName val="Лист6"/>
      <sheetName val="База данных"/>
      <sheetName val="Цены ДО_СП"/>
      <sheetName val="Ближ завод"/>
      <sheetName val="Трансферты"/>
      <sheetName val="Коэффициенты"/>
      <sheetName val="Макро"/>
      <sheetName val="Труба"/>
      <sheetName val="вн_рынок+бункер_2014"/>
      <sheetName val="Мэппинг"/>
      <sheetName val="Маржа 15-19 для модели"/>
      <sheetName val="соответствия"/>
      <sheetName val="списки"/>
      <sheetName val="Сводная таблица"/>
      <sheetName val="Лист2"/>
      <sheetName val="Справочники"/>
      <sheetName val="ЖД тарифы"/>
      <sheetName val="Логистика по МО РФ"/>
      <sheetName val="Перевалка и хранение"/>
      <sheetName val="Фрахт и авто"/>
      <sheetName val="Вторичная логистика"/>
      <sheetName val="Нерезиденты"/>
      <sheetName val="Выручка от услуги"/>
      <sheetName val="Биржа 13-14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Q3">
            <v>1</v>
          </cell>
          <cell r="R3">
            <v>1</v>
          </cell>
        </row>
        <row r="4">
          <cell r="Q4">
            <v>1.2250430000000001</v>
          </cell>
          <cell r="R4">
            <v>1.2250430000000001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A2" t="str">
            <v>Рязань</v>
          </cell>
          <cell r="C2" t="str">
            <v>Крупный опт</v>
          </cell>
          <cell r="E2" t="str">
            <v>Биржа</v>
          </cell>
          <cell r="G2" t="str">
            <v>Внуково</v>
          </cell>
          <cell r="J2" t="str">
            <v>Резидент</v>
          </cell>
          <cell r="L2" t="str">
            <v>Авиакомпании</v>
          </cell>
        </row>
        <row r="3">
          <cell r="A3" t="str">
            <v>ЯНОС</v>
          </cell>
          <cell r="C3" t="str">
            <v>Мелкий опт</v>
          </cell>
          <cell r="E3" t="str">
            <v>В крыло</v>
          </cell>
          <cell r="G3" t="str">
            <v>Шереметьево</v>
          </cell>
          <cell r="J3" t="str">
            <v>Нерезидент</v>
          </cell>
          <cell r="L3" t="str">
            <v>Биржевые контрагенты</v>
          </cell>
        </row>
        <row r="4">
          <cell r="A4" t="str">
            <v>СНПЗ</v>
          </cell>
          <cell r="C4" t="str">
            <v>В крыло</v>
          </cell>
          <cell r="E4" t="str">
            <v>Федералы</v>
          </cell>
          <cell r="G4" t="str">
            <v>Домодедово</v>
          </cell>
          <cell r="L4" t="str">
            <v>ЗАО "АЗК"</v>
          </cell>
        </row>
        <row r="5">
          <cell r="A5" t="str">
            <v>НкНПЗ</v>
          </cell>
          <cell r="E5" t="str">
            <v>ДО / СП</v>
          </cell>
          <cell r="G5" t="str">
            <v>Раменское</v>
          </cell>
          <cell r="L5" t="str">
            <v>ЗАО "ВСТК"</v>
          </cell>
        </row>
        <row r="6">
          <cell r="A6" t="str">
            <v>КлНПЗ</v>
          </cell>
          <cell r="E6" t="str">
            <v>Крупный опт</v>
          </cell>
          <cell r="G6" t="str">
            <v>Пулково</v>
          </cell>
          <cell r="L6" t="str">
            <v>ЗАО "СибАвиаТЭК"</v>
          </cell>
        </row>
        <row r="7">
          <cell r="A7" t="str">
            <v>ННПО</v>
          </cell>
          <cell r="G7" t="str">
            <v>Архангельск</v>
          </cell>
          <cell r="L7" t="str">
            <v>ЗАО "ТЗС"</v>
          </cell>
        </row>
        <row r="8">
          <cell r="A8" t="str">
            <v>Ачинск</v>
          </cell>
          <cell r="G8" t="str">
            <v>Казань</v>
          </cell>
          <cell r="L8" t="str">
            <v>МВД РФ</v>
          </cell>
        </row>
        <row r="9">
          <cell r="A9" t="str">
            <v>Ангара</v>
          </cell>
          <cell r="G9" t="str">
            <v>Ставрополь</v>
          </cell>
          <cell r="L9" t="str">
            <v>МЧС РФ</v>
          </cell>
        </row>
        <row r="10">
          <cell r="A10" t="str">
            <v>КмНПЗ</v>
          </cell>
          <cell r="G10" t="str">
            <v>Минеральные Воды</v>
          </cell>
          <cell r="L10" t="str">
            <v>Министерство Обороны РФ</v>
          </cell>
        </row>
        <row r="11">
          <cell r="A11" t="str">
            <v>ТНПЗ</v>
          </cell>
          <cell r="G11" t="str">
            <v>Ростов-на-Дону</v>
          </cell>
          <cell r="L11" t="str">
            <v>ОАО "Компания "Сухой"</v>
          </cell>
        </row>
        <row r="12">
          <cell r="G12" t="str">
            <v>Элиста</v>
          </cell>
          <cell r="L12" t="str">
            <v>ОАО "Корпорация Иркут"</v>
          </cell>
        </row>
        <row r="13">
          <cell r="G13" t="str">
            <v>Сочи</v>
          </cell>
          <cell r="L13" t="str">
            <v>ОАО "Кузнецов"</v>
          </cell>
        </row>
        <row r="14">
          <cell r="G14" t="str">
            <v>Краснодар</v>
          </cell>
          <cell r="L14" t="str">
            <v>ОАО "Саханефтегазсбыт" / ОАО "Алроса"</v>
          </cell>
        </row>
        <row r="15">
          <cell r="G15" t="str">
            <v>Анапа</v>
          </cell>
          <cell r="L15" t="str">
            <v>ООО "Пурнефтепереработка"</v>
          </cell>
        </row>
        <row r="16">
          <cell r="G16" t="str">
            <v>Геленджик</v>
          </cell>
          <cell r="L16" t="str">
            <v>ООО "РН-Ингушнефтепродукт"</v>
          </cell>
        </row>
        <row r="17">
          <cell r="G17" t="str">
            <v>Симферополь</v>
          </cell>
          <cell r="L17" t="str">
            <v>ООО "РН-Юганскнефтегаз"</v>
          </cell>
        </row>
        <row r="18">
          <cell r="G18" t="str">
            <v>Нижневартовск</v>
          </cell>
          <cell r="L18" t="str">
            <v>Оха, Ноглики, Зональное</v>
          </cell>
        </row>
        <row r="19">
          <cell r="G19" t="str">
            <v>Новый Уренгой</v>
          </cell>
          <cell r="L19" t="str">
            <v>Федеральное агентство по государственным резервам</v>
          </cell>
        </row>
        <row r="20">
          <cell r="G20" t="str">
            <v>Нягань</v>
          </cell>
          <cell r="L20" t="str">
            <v>ФСБ РФ</v>
          </cell>
        </row>
        <row r="21">
          <cell r="G21" t="str">
            <v>Екатеринбург</v>
          </cell>
          <cell r="L21" t="str">
            <v>ГУП ЧАО "Чукотснаб" / ООО "Чукотаэросбыт"</v>
          </cell>
        </row>
        <row r="22">
          <cell r="G22" t="str">
            <v>Красноярск</v>
          </cell>
        </row>
        <row r="23">
          <cell r="G23" t="str">
            <v>Абакан</v>
          </cell>
        </row>
        <row r="24">
          <cell r="G24" t="str">
            <v>Игарка</v>
          </cell>
        </row>
        <row r="25">
          <cell r="G25" t="str">
            <v>Ванкорское месторождение</v>
          </cell>
        </row>
        <row r="26">
          <cell r="G26" t="str">
            <v>Иркутск</v>
          </cell>
        </row>
        <row r="27">
          <cell r="G27" t="str">
            <v>Чита</v>
          </cell>
        </row>
        <row r="28">
          <cell r="G28" t="str">
            <v>Верхнечонское месторождение</v>
          </cell>
        </row>
        <row r="29">
          <cell r="G29" t="str">
            <v>Якутск</v>
          </cell>
        </row>
        <row r="30">
          <cell r="G30" t="str">
            <v>Улан-Удэ</v>
          </cell>
        </row>
        <row r="31">
          <cell r="G31" t="str">
            <v>Благовещенск</v>
          </cell>
        </row>
        <row r="32">
          <cell r="G32" t="str">
            <v>Владивосток</v>
          </cell>
        </row>
        <row r="33">
          <cell r="G33" t="str">
            <v>Комсомольск-на-Амуре</v>
          </cell>
        </row>
        <row r="34">
          <cell r="G34" t="str">
            <v>Петропавловск-Камчатский</v>
          </cell>
        </row>
        <row r="35">
          <cell r="G35" t="str">
            <v>Южно-Сахалинск</v>
          </cell>
        </row>
        <row r="36">
          <cell r="G36" t="str">
            <v>Оха</v>
          </cell>
        </row>
        <row r="37">
          <cell r="G37" t="str">
            <v>Усть-Кут</v>
          </cell>
        </row>
        <row r="38">
          <cell r="G38" t="str">
            <v>Находка</v>
          </cell>
        </row>
        <row r="39">
          <cell r="G39" t="str">
            <v>Корсаково</v>
          </cell>
        </row>
        <row r="40">
          <cell r="G40" t="str">
            <v>Самарка</v>
          </cell>
        </row>
        <row r="41">
          <cell r="G41" t="str">
            <v>Иркутск-Сортировочный</v>
          </cell>
        </row>
        <row r="42">
          <cell r="G42" t="str">
            <v>Дземги</v>
          </cell>
        </row>
        <row r="43">
          <cell r="G43" t="str">
            <v>Пурпе</v>
          </cell>
        </row>
        <row r="44">
          <cell r="G44" t="str">
            <v>Пыть-Ях</v>
          </cell>
        </row>
        <row r="45">
          <cell r="G45" t="str">
            <v>Слепцовская</v>
          </cell>
        </row>
        <row r="46">
          <cell r="G46" t="str">
            <v>Балабаново</v>
          </cell>
        </row>
        <row r="47">
          <cell r="G47" t="str">
            <v>Ростов-Западный</v>
          </cell>
        </row>
        <row r="48">
          <cell r="G48" t="str">
            <v>Моздок</v>
          </cell>
        </row>
        <row r="49">
          <cell r="G49" t="str">
            <v>Артем-Приморский</v>
          </cell>
        </row>
        <row r="50">
          <cell r="G50" t="str">
            <v>Христофоровка</v>
          </cell>
        </row>
        <row r="51">
          <cell r="G51" t="str">
            <v>Крабовая</v>
          </cell>
        </row>
        <row r="52">
          <cell r="G52" t="str">
            <v>Стенькино 2</v>
          </cell>
        </row>
        <row r="53">
          <cell r="G53" t="str">
            <v>Новоярославская</v>
          </cell>
        </row>
        <row r="54">
          <cell r="G54" t="str">
            <v>Кашпир</v>
          </cell>
        </row>
        <row r="55">
          <cell r="G55" t="str">
            <v>Новокуйбышевская</v>
          </cell>
        </row>
        <row r="56">
          <cell r="G56" t="str">
            <v>Нягань</v>
          </cell>
        </row>
        <row r="57">
          <cell r="G57" t="str">
            <v>Нижневартовск 2</v>
          </cell>
        </row>
        <row r="58">
          <cell r="G58" t="str">
            <v>Новая Еловка</v>
          </cell>
        </row>
        <row r="59">
          <cell r="G59" t="str">
            <v>Суховская</v>
          </cell>
        </row>
        <row r="60">
          <cell r="G60" t="str">
            <v>Дземги</v>
          </cell>
        </row>
        <row r="61">
          <cell r="G61" t="str">
            <v>Туапсе</v>
          </cell>
        </row>
        <row r="62">
          <cell r="G62" t="str">
            <v>Адлер</v>
          </cell>
        </row>
        <row r="63">
          <cell r="G63" t="str">
            <v>Анапа</v>
          </cell>
        </row>
        <row r="64">
          <cell r="G64" t="str">
            <v>Армавир</v>
          </cell>
        </row>
        <row r="65">
          <cell r="G65" t="str">
            <v>Владивосток</v>
          </cell>
        </row>
        <row r="66">
          <cell r="G66" t="str">
            <v>Балашов</v>
          </cell>
        </row>
        <row r="67">
          <cell r="G67" t="str">
            <v>Белая</v>
          </cell>
        </row>
        <row r="68">
          <cell r="G68" t="str">
            <v>Варфоломеевка</v>
          </cell>
        </row>
        <row r="69">
          <cell r="G69" t="str">
            <v>Вязьма</v>
          </cell>
        </row>
        <row r="70">
          <cell r="G70" t="str">
            <v>Дземги</v>
          </cell>
        </row>
        <row r="71">
          <cell r="G71" t="str">
            <v>Ейск</v>
          </cell>
        </row>
        <row r="72">
          <cell r="G72" t="str">
            <v>Канск-Енисейский</v>
          </cell>
        </row>
        <row r="73">
          <cell r="G73" t="str">
            <v>Кореновск</v>
          </cell>
        </row>
        <row r="74">
          <cell r="G74" t="str">
            <v>Краснодар</v>
          </cell>
        </row>
        <row r="75">
          <cell r="G75" t="str">
            <v>Майкоп</v>
          </cell>
        </row>
        <row r="76">
          <cell r="G76" t="str">
            <v>Мичуринск</v>
          </cell>
        </row>
        <row r="77">
          <cell r="G77" t="str">
            <v>Николаевка</v>
          </cell>
        </row>
        <row r="78">
          <cell r="G78" t="str">
            <v>Оленегорск</v>
          </cell>
        </row>
        <row r="79">
          <cell r="G79" t="str">
            <v>Остров</v>
          </cell>
        </row>
        <row r="80">
          <cell r="G80" t="str">
            <v>Елизово</v>
          </cell>
        </row>
        <row r="81">
          <cell r="G81" t="str">
            <v>Плесецк</v>
          </cell>
        </row>
        <row r="82">
          <cell r="G82" t="str">
            <v>Пугачев</v>
          </cell>
        </row>
        <row r="83">
          <cell r="G83" t="str">
            <v>Ртищево</v>
          </cell>
        </row>
        <row r="84">
          <cell r="G84" t="str">
            <v>Саратов</v>
          </cell>
        </row>
        <row r="85">
          <cell r="G85" t="str">
            <v>Сахалин</v>
          </cell>
        </row>
        <row r="86">
          <cell r="G86" t="str">
            <v>Североморск 1</v>
          </cell>
        </row>
        <row r="87">
          <cell r="G87" t="str">
            <v>Североморск 3</v>
          </cell>
        </row>
        <row r="88">
          <cell r="G88" t="str">
            <v>Сеща</v>
          </cell>
        </row>
        <row r="89">
          <cell r="G89" t="str">
            <v>Сольцы</v>
          </cell>
        </row>
        <row r="90">
          <cell r="G90" t="str">
            <v>Сызрань</v>
          </cell>
        </row>
        <row r="91">
          <cell r="G91" t="str">
            <v>Торжок</v>
          </cell>
        </row>
        <row r="92">
          <cell r="G92" t="str">
            <v>Угловая</v>
          </cell>
        </row>
        <row r="93">
          <cell r="G93" t="str">
            <v>Улан-Удэ</v>
          </cell>
        </row>
        <row r="94">
          <cell r="G94" t="str">
            <v>Хабаровск 2</v>
          </cell>
        </row>
        <row r="95">
          <cell r="G95" t="str">
            <v>Черниговка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Index"/>
      <sheetName val="PL1-1"/>
      <sheetName val="PL1-2"/>
      <sheetName val="PL1-3"/>
      <sheetName val="PL2-1"/>
      <sheetName val="PL2-2"/>
      <sheetName val="PL2-3"/>
      <sheetName val="PL3"/>
      <sheetName val="PL3-1"/>
      <sheetName val="PL3-2"/>
      <sheetName val="PL3-3"/>
      <sheetName val="PL3-4"/>
      <sheetName val="PL3-5"/>
      <sheetName val="PL3-6"/>
      <sheetName val="PL10"/>
      <sheetName val="PL11-1"/>
      <sheetName val="PL11-2"/>
      <sheetName val="PL11-3"/>
      <sheetName val="PL11-4"/>
      <sheetName val="PL12"/>
      <sheetName val="PL13-1"/>
      <sheetName val="PL13-2"/>
      <sheetName val="PL14"/>
      <sheetName val="PL15-1"/>
      <sheetName val="PL15-2"/>
      <sheetName val="PL15-3"/>
      <sheetName val="PL16-1"/>
      <sheetName val="PL16-2"/>
      <sheetName val="PL17-1"/>
      <sheetName val="PL17-2"/>
      <sheetName val="PL17-3"/>
      <sheetName val="PL18"/>
      <sheetName val="PL20-1"/>
      <sheetName val="PL20-2"/>
      <sheetName val="PL20-3"/>
      <sheetName val="PL20-4"/>
      <sheetName val="PL20-5"/>
      <sheetName val="PL20-6"/>
      <sheetName val="PL21-1"/>
      <sheetName val="PL21-2"/>
      <sheetName val="PL22"/>
      <sheetName val="PL23"/>
      <sheetName val="PL24"/>
      <sheetName val="PL30-1"/>
      <sheetName val="PL30-2"/>
      <sheetName val="PL31"/>
      <sheetName val="PL32"/>
      <sheetName val="PL33"/>
      <sheetName val="PL40"/>
      <sheetName val="PL41"/>
      <sheetName val="PL42"/>
      <sheetName val="PL43-1"/>
      <sheetName val="PL43-2"/>
      <sheetName val="PL44-1"/>
      <sheetName val="PL44-2"/>
      <sheetName val="PL45"/>
      <sheetName val="PL50-1"/>
      <sheetName val="PL50-2"/>
      <sheetName val="PL50-3"/>
      <sheetName val="PL51-1"/>
      <sheetName val="PL51-2"/>
      <sheetName val="PL51-3"/>
      <sheetName val="PL52"/>
      <sheetName val="PL53"/>
      <sheetName val="PL54"/>
      <sheetName val="PL55"/>
      <sheetName val="PL60"/>
      <sheetName val="PL61"/>
      <sheetName val="PL62"/>
      <sheetName val="CF1"/>
      <sheetName val="CF2-1"/>
      <sheetName val="CF2-2"/>
      <sheetName val="CF3"/>
      <sheetName val="CF4"/>
      <sheetName val="CF5"/>
      <sheetName val="CF6"/>
      <sheetName val="CF7"/>
      <sheetName val="CF8"/>
      <sheetName val="CF9"/>
      <sheetName val="BS1-1"/>
      <sheetName val="BS1-2"/>
      <sheetName val="BS1-3"/>
      <sheetName val="BS2"/>
      <sheetName val="BS3"/>
      <sheetName val="BS4"/>
      <sheetName val="BS5"/>
      <sheetName val="BS6"/>
      <sheetName val="BS7"/>
      <sheetName val="BS8"/>
      <sheetName val="BS9"/>
      <sheetName val="BS10"/>
      <sheetName val="WC1"/>
      <sheetName val="WC2"/>
      <sheetName val="WC3"/>
      <sheetName val="WC4-1"/>
      <sheetName val="WC4-2"/>
      <sheetName val="WC4-3"/>
      <sheetName val="WC4-4"/>
      <sheetName val="WC4-5"/>
      <sheetName val="WC4-6"/>
      <sheetName val="WC4-7"/>
      <sheetName val="WC5"/>
      <sheetName val="PN1"/>
      <sheetName val="PN2"/>
      <sheetName val="PN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1.411.1"/>
      <sheetName val="JOE(для нов скв)"/>
      <sheetName val="АЧ"/>
      <sheetName val="Смета доходов"/>
      <sheetName val="1.401.2"/>
      <sheetName val="Ачинский НПЗ"/>
      <sheetName val="Данные для расчёта сметы"/>
      <sheetName val="ц_1991"/>
      <sheetName val="ст ГТМ"/>
      <sheetName val="свод"/>
      <sheetName val="ЗП_ЮНГ"/>
      <sheetName val="Справка I кв."/>
      <sheetName val="НМА"/>
      <sheetName val="приобретение нпр"/>
      <sheetName val="Итог"/>
      <sheetName val="#ССЫЛКА"/>
      <sheetName val="Параметры_i"/>
      <sheetName val="экспорт"/>
      <sheetName val="топография"/>
      <sheetName val="см8"/>
      <sheetName val="Смета"/>
      <sheetName val="апр."/>
      <sheetName val="ИТОГО"/>
      <sheetName val="assumptions"/>
      <sheetName val="93-110"/>
      <sheetName val="Resources"/>
      <sheetName val="Хаттон 90.90 Fem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Rulebook"/>
      <sheetName val="Data"/>
      <sheetName val="sysWorkbook"/>
      <sheetName val="sysStyles"/>
      <sheetName val="PL33"/>
      <sheetName val="PL34"/>
    </sheetNames>
    <sheetDataSet>
      <sheetData sheetId="0"/>
      <sheetData sheetId="1"/>
      <sheetData sheetId="2"/>
      <sheetData sheetId="3"/>
      <sheetData sheetId="4">
        <row r="15">
          <cell r="A15" t="str">
            <v>Enter Project Name</v>
          </cell>
          <cell r="C15" t="str">
            <v>FY07</v>
          </cell>
          <cell r="E15">
            <v>2</v>
          </cell>
          <cell r="G15">
            <v>3</v>
          </cell>
          <cell r="I15" t="str">
            <v>F</v>
          </cell>
          <cell r="K15" t="str">
            <v>F</v>
          </cell>
          <cell r="M15" t="str">
            <v>Dec</v>
          </cell>
          <cell r="O15" t="str">
            <v>Jun</v>
          </cell>
        </row>
      </sheetData>
      <sheetData sheetId="5"/>
      <sheetData sheetId="6"/>
      <sheetData sheetId="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3 (A)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Внереализ_дох_расх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9">
          <cell r="K39" t="str">
            <v>X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 отд. ПУ"/>
      <sheetName val="Форма3"/>
      <sheetName val="Форма4"/>
      <sheetName val="Форма 5"/>
      <sheetName val="Форма2 (таб.2)"/>
      <sheetName val="Форма8 (таб.8)"/>
      <sheetName val="Форма 9 (таб.9)"/>
      <sheetName val="Форма6 (таб.6)"/>
      <sheetName val="Форма12(таб 12)"/>
      <sheetName val="Форма1 (таб.1)"/>
      <sheetName val="АмортизацияОС"/>
      <sheetName val="&lt;--Консолидир. | Суммарно--&gt;"/>
      <sheetName val="Форма бюджет (т.22)"/>
      <sheetName val="Форма3 (таб.3)"/>
      <sheetName val="Форма4 (валюта)"/>
      <sheetName val="ДебЗадПериод"/>
      <sheetName val="ТМЦпоГодам"/>
      <sheetName val="НМА"/>
      <sheetName val="ОС"/>
      <sheetName val="ТМЗ"/>
      <sheetName val="Налоги"/>
      <sheetName val="ДбКр"/>
      <sheetName val="ДбКр_Д"/>
      <sheetName val="Дб&amp;Кр"/>
      <sheetName val="Коэффиценты"/>
      <sheetName val="ЧистАктив"/>
      <sheetName val="Долг&amp;КраткВлож"/>
      <sheetName val="Выручка"/>
      <sheetName val="ПрДолгКраткПасс"/>
      <sheetName val="Форма4_ЕК"/>
      <sheetName val="ОбВнеобАктив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траты ЦА. Отчет № III.1"/>
      <sheetName val="Затраты ЦА. Отчет № III.2"/>
      <sheetName val="Затраты ЦА. Отчет № III.4"/>
      <sheetName val="Затраты ЦА. Отчет № III.3"/>
      <sheetName val="Бизнес План. Отчет № IV.1"/>
      <sheetName val="Бизнес План. Отчет № IV.2"/>
      <sheetName val="Бизнес План. Отчет № IV.3"/>
      <sheetName val="Бизнес План. Отчет № IV.4"/>
      <sheetName val="Бизнес План. Отчет № IV.5"/>
      <sheetName val="Бизнес План. Отчет № IV.6"/>
      <sheetName val="sapactivexlhidden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s"/>
      <sheetName val="SUMMARY by field"/>
      <sheetName val="Analysis Summary"/>
      <sheetName val="welldata frac analysis"/>
      <sheetName val="graph Xplot"/>
      <sheetName val="pivot summary"/>
      <sheetName val="Шаблон"/>
      <sheetName val=""/>
      <sheetName val="Лист2"/>
      <sheetName val="Лист1"/>
      <sheetName val="sapactivexlhiddensheet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Malo-Balik!1050</v>
          </cell>
          <cell r="E10" t="str">
            <v>1050</v>
          </cell>
          <cell r="F10">
            <v>2946.6</v>
          </cell>
          <cell r="G10">
            <v>36763</v>
          </cell>
          <cell r="H10">
            <v>240</v>
          </cell>
          <cell r="I10">
            <v>144</v>
          </cell>
          <cell r="J10" t="str">
            <v/>
          </cell>
          <cell r="M10" t="str">
            <v/>
          </cell>
          <cell r="O10" t="str">
            <v/>
          </cell>
          <cell r="P10">
            <v>0</v>
          </cell>
          <cell r="Q10">
            <v>0.10371655076146463</v>
          </cell>
          <cell r="R10" t="str">
            <v/>
          </cell>
          <cell r="S10">
            <v>0.10371655076146463</v>
          </cell>
          <cell r="T10">
            <v>24.299999999999997</v>
          </cell>
          <cell r="U10" t="str">
            <v>New</v>
          </cell>
          <cell r="X10">
            <v>39</v>
          </cell>
          <cell r="Y10">
            <v>0.52769999999999995</v>
          </cell>
          <cell r="Z10">
            <v>-5.6836809318835551</v>
          </cell>
          <cell r="AA10">
            <v>-5.28416</v>
          </cell>
          <cell r="AB10">
            <v>-5.1529261629949108</v>
          </cell>
          <cell r="AC10" t="str">
            <v>BS-18-20,99</v>
          </cell>
          <cell r="AE10">
            <v>31</v>
          </cell>
          <cell r="AF10" t="str">
            <v>20/40</v>
          </cell>
          <cell r="AG10">
            <v>16.2</v>
          </cell>
          <cell r="AH10">
            <v>91.5</v>
          </cell>
          <cell r="AI10">
            <v>250</v>
          </cell>
          <cell r="AJ10">
            <v>1420.7503615122207</v>
          </cell>
          <cell r="AK10">
            <v>1</v>
          </cell>
          <cell r="AL10" t="str">
            <v>1:-5.28416!20.14719</v>
          </cell>
          <cell r="AM10">
            <v>1</v>
          </cell>
          <cell r="AN10">
            <v>-5.28416</v>
          </cell>
          <cell r="AO10">
            <v>12.485249156644775</v>
          </cell>
          <cell r="AP10">
            <v>20.147189999999998</v>
          </cell>
          <cell r="AQ10">
            <v>24.299999999999997</v>
          </cell>
          <cell r="AR10">
            <v>3.2768058852950772</v>
          </cell>
          <cell r="AS10" t="str">
            <v/>
          </cell>
          <cell r="AT10">
            <v>0</v>
          </cell>
          <cell r="AU10" t="str">
            <v/>
          </cell>
          <cell r="AV10">
            <v>0</v>
          </cell>
          <cell r="AW10" t="str">
            <v>Prefrac  kh estimate acceptable</v>
          </cell>
          <cell r="AX10" t="str">
            <v>Cyclic work</v>
          </cell>
          <cell r="AY10">
            <v>24.299999999999997</v>
          </cell>
        </row>
        <row r="11">
          <cell r="C11" t="str">
            <v>Malo-Balik!1316</v>
          </cell>
          <cell r="E11" t="str">
            <v>1316</v>
          </cell>
          <cell r="F11">
            <v>2777.1</v>
          </cell>
          <cell r="G11">
            <v>36838</v>
          </cell>
          <cell r="H11">
            <v>278</v>
          </cell>
          <cell r="I11">
            <v>144</v>
          </cell>
          <cell r="J11" t="str">
            <v/>
          </cell>
          <cell r="M11" t="str">
            <v/>
          </cell>
          <cell r="O11" t="str">
            <v/>
          </cell>
          <cell r="P11">
            <v>0</v>
          </cell>
          <cell r="Q11">
            <v>7.1705269662247162E-2</v>
          </cell>
          <cell r="R11" t="str">
            <v/>
          </cell>
          <cell r="S11">
            <v>7.1705269662247162E-2</v>
          </cell>
          <cell r="T11">
            <v>16.8</v>
          </cell>
          <cell r="U11" t="str">
            <v>Old</v>
          </cell>
          <cell r="X11">
            <v>29.33</v>
          </cell>
          <cell r="Y11">
            <v>0.2535</v>
          </cell>
          <cell r="Z11">
            <v>-5.0730741102188386</v>
          </cell>
          <cell r="AA11">
            <v>-4.18424</v>
          </cell>
          <cell r="AB11">
            <v>-5.2884862874981842</v>
          </cell>
          <cell r="AC11" t="str">
            <v>BS-18-20,100</v>
          </cell>
          <cell r="AE11">
            <v>23.33</v>
          </cell>
          <cell r="AF11" t="str">
            <v>16/30</v>
          </cell>
          <cell r="AG11">
            <v>16.8</v>
          </cell>
          <cell r="AH11">
            <v>96.1</v>
          </cell>
          <cell r="AI11">
            <v>420</v>
          </cell>
          <cell r="AJ11">
            <v>1649.2387911143283</v>
          </cell>
          <cell r="AK11">
            <v>1</v>
          </cell>
          <cell r="AL11" t="str">
            <v>0.03659:-4.18424!16.80000</v>
          </cell>
          <cell r="AM11">
            <v>3.6589999999999998E-2</v>
          </cell>
          <cell r="AN11">
            <v>-4.18424</v>
          </cell>
          <cell r="AO11">
            <v>0.62794638258973223</v>
          </cell>
          <cell r="AP11">
            <v>16.8</v>
          </cell>
          <cell r="AQ11">
            <v>16.8</v>
          </cell>
          <cell r="AR11">
            <v>2.4479311013544982</v>
          </cell>
          <cell r="AS11" t="str">
            <v/>
          </cell>
          <cell r="AT11">
            <v>0</v>
          </cell>
          <cell r="AU11" t="str">
            <v/>
          </cell>
          <cell r="AV11">
            <v>1</v>
          </cell>
          <cell r="AW11" t="str">
            <v>PROBLEM FRAC possible? KH prefrac Estimate is at least 50% higher than for a perfect frac</v>
          </cell>
          <cell r="AY11">
            <v>16.8</v>
          </cell>
        </row>
        <row r="12">
          <cell r="C12" t="str">
            <v>Malo-Balik!3064</v>
          </cell>
          <cell r="E12" t="str">
            <v>3064</v>
          </cell>
          <cell r="F12">
            <v>2804.25</v>
          </cell>
          <cell r="G12">
            <v>36642</v>
          </cell>
          <cell r="H12">
            <v>258.30527319999999</v>
          </cell>
          <cell r="I12">
            <v>144</v>
          </cell>
          <cell r="J12" t="str">
            <v/>
          </cell>
          <cell r="M12" t="str">
            <v/>
          </cell>
          <cell r="O12" t="str">
            <v/>
          </cell>
          <cell r="P12">
            <v>0</v>
          </cell>
          <cell r="Q12">
            <v>0.3482827383594862</v>
          </cell>
          <cell r="R12" t="str">
            <v/>
          </cell>
          <cell r="S12">
            <v>0.3482827383594862</v>
          </cell>
          <cell r="T12">
            <v>81.59999999999998</v>
          </cell>
          <cell r="U12" t="str">
            <v>New</v>
          </cell>
          <cell r="X12">
            <v>29.67</v>
          </cell>
          <cell r="Y12">
            <v>0.28000000000000003</v>
          </cell>
          <cell r="Z12">
            <v>1.7251258317938101</v>
          </cell>
          <cell r="AA12">
            <v>0</v>
          </cell>
          <cell r="AB12">
            <v>-5.0032182741918962</v>
          </cell>
          <cell r="AC12" t="str">
            <v>BS-18-20,100</v>
          </cell>
          <cell r="AE12">
            <v>46.4</v>
          </cell>
          <cell r="AF12" t="str">
            <v>16/30</v>
          </cell>
          <cell r="AG12">
            <v>27.2</v>
          </cell>
          <cell r="AH12">
            <v>77.099999999999994</v>
          </cell>
          <cell r="AI12">
            <v>420</v>
          </cell>
          <cell r="AJ12">
            <v>2747.4200642869228</v>
          </cell>
          <cell r="AK12">
            <v>1</v>
          </cell>
          <cell r="AL12" t="str">
            <v>0.00000:0.00000!81.60000</v>
          </cell>
          <cell r="AM12">
            <v>0</v>
          </cell>
          <cell r="AN12">
            <v>0</v>
          </cell>
          <cell r="AO12">
            <v>0</v>
          </cell>
          <cell r="AP12">
            <v>81.599999999999994</v>
          </cell>
          <cell r="AQ12">
            <v>81.59999999999998</v>
          </cell>
          <cell r="AR12">
            <v>0.99999999999999967</v>
          </cell>
          <cell r="AS12" t="str">
            <v/>
          </cell>
          <cell r="AT12">
            <v>0</v>
          </cell>
          <cell r="AU12" t="str">
            <v/>
          </cell>
          <cell r="AV12">
            <v>1</v>
          </cell>
          <cell r="AW12" t="str">
            <v>PROBLEM FRAC possible? KH prefrac Estimate is at least 50% higher than for a perfect frac</v>
          </cell>
          <cell r="AY12">
            <v>81.599999999999994</v>
          </cell>
        </row>
        <row r="13">
          <cell r="C13" t="str">
            <v>Malo-Balik!3065</v>
          </cell>
          <cell r="E13" t="str">
            <v>3065</v>
          </cell>
          <cell r="F13">
            <v>2809.8</v>
          </cell>
          <cell r="G13">
            <v>36775</v>
          </cell>
          <cell r="H13">
            <v>250</v>
          </cell>
          <cell r="I13">
            <v>144</v>
          </cell>
          <cell r="J13" t="str">
            <v/>
          </cell>
          <cell r="M13" t="str">
            <v/>
          </cell>
          <cell r="O13" t="str">
            <v/>
          </cell>
          <cell r="P13">
            <v>0</v>
          </cell>
          <cell r="Q13">
            <v>0.13060602688480732</v>
          </cell>
          <cell r="R13" t="str">
            <v/>
          </cell>
          <cell r="S13">
            <v>0.13060602688480732</v>
          </cell>
          <cell r="T13">
            <v>30.6</v>
          </cell>
          <cell r="U13" t="str">
            <v>New</v>
          </cell>
          <cell r="X13">
            <v>34</v>
          </cell>
          <cell r="Y13">
            <v>0.62070000000000003</v>
          </cell>
          <cell r="Z13">
            <v>-5.5855442491706775</v>
          </cell>
          <cell r="AA13">
            <v>-5.1395999999999997</v>
          </cell>
          <cell r="AB13">
            <v>-5.0362655923735158</v>
          </cell>
          <cell r="AC13" t="str">
            <v>BS-18-20,100</v>
          </cell>
          <cell r="AE13">
            <v>36.064</v>
          </cell>
          <cell r="AF13" t="str">
            <v>20/40</v>
          </cell>
          <cell r="AG13">
            <v>20.399999999999999</v>
          </cell>
          <cell r="AH13">
            <v>75.900000000000006</v>
          </cell>
          <cell r="AI13">
            <v>250</v>
          </cell>
          <cell r="AJ13">
            <v>1582.3193572554187</v>
          </cell>
          <cell r="AK13">
            <v>1</v>
          </cell>
          <cell r="AL13" t="str">
            <v>1:-5.13960!24.88715</v>
          </cell>
          <cell r="AM13">
            <v>1</v>
          </cell>
          <cell r="AN13">
            <v>-5.1395999999999997</v>
          </cell>
          <cell r="AO13">
            <v>17.088634744409145</v>
          </cell>
          <cell r="AP13">
            <v>24.887149999999998</v>
          </cell>
          <cell r="AQ13">
            <v>30.6</v>
          </cell>
          <cell r="AR13">
            <v>2.974164638659667</v>
          </cell>
          <cell r="AS13" t="str">
            <v/>
          </cell>
          <cell r="AT13">
            <v>0</v>
          </cell>
          <cell r="AU13" t="str">
            <v/>
          </cell>
          <cell r="AV13">
            <v>0</v>
          </cell>
          <cell r="AW13" t="str">
            <v>Prefrac  kh estimate acceptable</v>
          </cell>
          <cell r="AY13">
            <v>30.6</v>
          </cell>
        </row>
        <row r="14">
          <cell r="C14" t="str">
            <v>Malo-Balik!3066</v>
          </cell>
          <cell r="E14" t="str">
            <v>3066</v>
          </cell>
          <cell r="F14">
            <v>2873</v>
          </cell>
          <cell r="G14">
            <v>36788</v>
          </cell>
          <cell r="H14">
            <v>270</v>
          </cell>
          <cell r="I14">
            <v>144</v>
          </cell>
          <cell r="J14" t="str">
            <v/>
          </cell>
          <cell r="M14" t="str">
            <v/>
          </cell>
          <cell r="O14" t="str">
            <v/>
          </cell>
          <cell r="P14">
            <v>0</v>
          </cell>
          <cell r="Q14">
            <v>5.890075722256017E-2</v>
          </cell>
          <cell r="R14" t="str">
            <v/>
          </cell>
          <cell r="S14">
            <v>5.890075722256017E-2</v>
          </cell>
          <cell r="T14">
            <v>13.8</v>
          </cell>
          <cell r="U14" t="str">
            <v>Old</v>
          </cell>
          <cell r="X14">
            <v>28</v>
          </cell>
          <cell r="Y14">
            <v>0.23230000000000001</v>
          </cell>
          <cell r="Z14">
            <v>-5.2803883842240626</v>
          </cell>
          <cell r="AA14">
            <v>-5.0147399999999998</v>
          </cell>
          <cell r="AB14">
            <v>-4.9730395654925026</v>
          </cell>
          <cell r="AC14" t="str">
            <v>BS-18-20,99</v>
          </cell>
          <cell r="AE14">
            <v>34.177999999999997</v>
          </cell>
          <cell r="AF14" t="str">
            <v>20/40</v>
          </cell>
          <cell r="AG14">
            <v>9.1999999999999993</v>
          </cell>
          <cell r="AH14">
            <v>62.5</v>
          </cell>
          <cell r="AI14">
            <v>250</v>
          </cell>
          <cell r="AJ14">
            <v>4038.04347826087</v>
          </cell>
          <cell r="AK14">
            <v>1</v>
          </cell>
          <cell r="AL14" t="str">
            <v>1:-5.01474!8.68578</v>
          </cell>
          <cell r="AM14">
            <v>1</v>
          </cell>
          <cell r="AN14">
            <v>-5.0147399999999998</v>
          </cell>
          <cell r="AO14">
            <v>68.433692771403386</v>
          </cell>
          <cell r="AP14">
            <v>8.6857799999999994</v>
          </cell>
          <cell r="AQ14">
            <v>13.8</v>
          </cell>
          <cell r="AR14">
            <v>2.1621047539716272</v>
          </cell>
          <cell r="AS14" t="str">
            <v/>
          </cell>
          <cell r="AT14">
            <v>0</v>
          </cell>
          <cell r="AU14" t="str">
            <v/>
          </cell>
          <cell r="AV14">
            <v>0</v>
          </cell>
          <cell r="AW14" t="str">
            <v>Prefrac  kh estimate acceptable</v>
          </cell>
          <cell r="AY14">
            <v>13.8</v>
          </cell>
        </row>
        <row r="15">
          <cell r="C15" t="str">
            <v>Malo-Balik!3067</v>
          </cell>
          <cell r="E15" t="str">
            <v>3067</v>
          </cell>
          <cell r="F15">
            <v>2793.3</v>
          </cell>
          <cell r="G15">
            <v>36678</v>
          </cell>
          <cell r="H15">
            <v>275.8750488</v>
          </cell>
          <cell r="I15">
            <v>144</v>
          </cell>
          <cell r="J15" t="str">
            <v/>
          </cell>
          <cell r="M15" t="str">
            <v/>
          </cell>
          <cell r="O15" t="str">
            <v/>
          </cell>
          <cell r="P15">
            <v>0</v>
          </cell>
          <cell r="Q15">
            <v>0.14084963683655694</v>
          </cell>
          <cell r="R15" t="str">
            <v/>
          </cell>
          <cell r="S15">
            <v>0.14084963683655694</v>
          </cell>
          <cell r="T15">
            <v>33.000000000000007</v>
          </cell>
          <cell r="U15" t="str">
            <v>New</v>
          </cell>
          <cell r="X15">
            <v>33</v>
          </cell>
          <cell r="Y15">
            <v>0.38950000000000001</v>
          </cell>
          <cell r="Z15">
            <v>-4.5159540683808022</v>
          </cell>
          <cell r="AA15">
            <v>-3.81839</v>
          </cell>
          <cell r="AB15">
            <v>-5.1256165098699942</v>
          </cell>
          <cell r="AC15" t="str">
            <v>BS-16-20,100</v>
          </cell>
          <cell r="AE15">
            <v>45.9</v>
          </cell>
          <cell r="AF15" t="str">
            <v>16/30</v>
          </cell>
          <cell r="AG15">
            <v>22</v>
          </cell>
          <cell r="AH15">
            <v>76.2</v>
          </cell>
          <cell r="AI15">
            <v>420</v>
          </cell>
          <cell r="AJ15">
            <v>3124.9027419003451</v>
          </cell>
          <cell r="AK15">
            <v>1</v>
          </cell>
          <cell r="AL15" t="str">
            <v>0.01912:-3.81839!33.00000</v>
          </cell>
          <cell r="AM15">
            <v>1.9120000000000002E-2</v>
          </cell>
          <cell r="AN15">
            <v>-3.81839</v>
          </cell>
          <cell r="AO15">
            <v>0.52273088735900786</v>
          </cell>
          <cell r="AP15">
            <v>33</v>
          </cell>
          <cell r="AQ15">
            <v>33.000000000000007</v>
          </cell>
          <cell r="AR15">
            <v>2.1728481102632524</v>
          </cell>
          <cell r="AS15" t="str">
            <v/>
          </cell>
          <cell r="AT15">
            <v>0</v>
          </cell>
          <cell r="AU15" t="str">
            <v/>
          </cell>
          <cell r="AV15">
            <v>1</v>
          </cell>
          <cell r="AW15" t="str">
            <v>PROBLEM FRAC possible? KH prefrac Estimate is at least 50% higher than for a perfect frac</v>
          </cell>
          <cell r="AY15">
            <v>33.000000000000007</v>
          </cell>
        </row>
        <row r="16">
          <cell r="C16" t="str">
            <v>Malo-Balik!3074</v>
          </cell>
          <cell r="E16" t="str">
            <v>3074</v>
          </cell>
          <cell r="F16">
            <v>2731.6</v>
          </cell>
          <cell r="G16">
            <v>36656</v>
          </cell>
          <cell r="H16">
            <v>227.3159824</v>
          </cell>
          <cell r="I16">
            <v>144</v>
          </cell>
          <cell r="J16" t="str">
            <v/>
          </cell>
          <cell r="M16" t="str">
            <v/>
          </cell>
          <cell r="O16" t="str">
            <v/>
          </cell>
          <cell r="P16">
            <v>0</v>
          </cell>
          <cell r="Q16">
            <v>0.29450378611280087</v>
          </cell>
          <cell r="R16" t="str">
            <v/>
          </cell>
          <cell r="S16">
            <v>0.29450378611280087</v>
          </cell>
          <cell r="T16">
            <v>69</v>
          </cell>
          <cell r="U16" t="str">
            <v>New</v>
          </cell>
          <cell r="X16">
            <v>29.33</v>
          </cell>
          <cell r="Y16">
            <v>0.51</v>
          </cell>
          <cell r="Z16">
            <v>-2.9890786905948525</v>
          </cell>
          <cell r="AA16">
            <v>-2.5481799999999999</v>
          </cell>
          <cell r="AB16">
            <v>-5.1854330658492609</v>
          </cell>
          <cell r="AC16" t="str">
            <v>BS-18-20,100</v>
          </cell>
          <cell r="AE16">
            <v>47.01</v>
          </cell>
          <cell r="AF16" t="str">
            <v>16/30</v>
          </cell>
          <cell r="AG16">
            <v>23</v>
          </cell>
          <cell r="AH16">
            <v>108.2</v>
          </cell>
          <cell r="AI16">
            <v>420</v>
          </cell>
          <cell r="AJ16">
            <v>2155.9397810537789</v>
          </cell>
          <cell r="AK16">
            <v>1</v>
          </cell>
          <cell r="AL16" t="str">
            <v>0.01349:-2.54818!69.00000</v>
          </cell>
          <cell r="AM16">
            <v>1.349E-2</v>
          </cell>
          <cell r="AN16">
            <v>-2.5481799999999999</v>
          </cell>
          <cell r="AO16">
            <v>8.959835997047283E-2</v>
          </cell>
          <cell r="AP16">
            <v>69</v>
          </cell>
          <cell r="AQ16">
            <v>69</v>
          </cell>
          <cell r="AR16">
            <v>1.5630259477164423</v>
          </cell>
          <cell r="AS16" t="str">
            <v/>
          </cell>
          <cell r="AT16">
            <v>0</v>
          </cell>
          <cell r="AU16" t="str">
            <v/>
          </cell>
          <cell r="AV16">
            <v>1</v>
          </cell>
          <cell r="AW16" t="str">
            <v>PROBLEM FRAC possible? KH prefrac Estimate is at least 50% higher than for a perfect frac</v>
          </cell>
          <cell r="AY16">
            <v>69</v>
          </cell>
        </row>
        <row r="17">
          <cell r="C17" t="str">
            <v>Malo-Balik!3154</v>
          </cell>
          <cell r="E17" t="str">
            <v>3154</v>
          </cell>
          <cell r="F17">
            <v>2808.6</v>
          </cell>
          <cell r="G17">
            <v>36799</v>
          </cell>
          <cell r="H17">
            <v>220</v>
          </cell>
          <cell r="I17">
            <v>144</v>
          </cell>
          <cell r="J17" t="str">
            <v/>
          </cell>
          <cell r="M17" t="str">
            <v/>
          </cell>
          <cell r="O17" t="str">
            <v/>
          </cell>
          <cell r="P17">
            <v>0</v>
          </cell>
          <cell r="Q17">
            <v>0.1869458816194301</v>
          </cell>
          <cell r="R17" t="str">
            <v/>
          </cell>
          <cell r="S17">
            <v>0.1869458816194301</v>
          </cell>
          <cell r="T17">
            <v>43.8</v>
          </cell>
          <cell r="U17" t="str">
            <v>Old</v>
          </cell>
          <cell r="X17">
            <v>27.75</v>
          </cell>
          <cell r="Y17">
            <v>0.41639999999999999</v>
          </cell>
          <cell r="Z17">
            <v>-3.8981003621628663</v>
          </cell>
          <cell r="AA17">
            <v>-3.1720199999999998</v>
          </cell>
          <cell r="AB17">
            <v>-4.934800442699192</v>
          </cell>
          <cell r="AC17" t="str">
            <v>BS-18-20,100</v>
          </cell>
          <cell r="AE17">
            <v>38.884</v>
          </cell>
          <cell r="AF17" t="str">
            <v>16/30</v>
          </cell>
          <cell r="AG17">
            <v>29.2</v>
          </cell>
          <cell r="AH17">
            <v>62.7</v>
          </cell>
          <cell r="AI17">
            <v>420</v>
          </cell>
          <cell r="AJ17">
            <v>2831.1628874557937</v>
          </cell>
          <cell r="AK17">
            <v>1</v>
          </cell>
          <cell r="AL17" t="str">
            <v>0.01176:-3.17202!43.80000</v>
          </cell>
          <cell r="AM17">
            <v>1.176E-2</v>
          </cell>
          <cell r="AN17">
            <v>-3.1720199999999998</v>
          </cell>
          <cell r="AO17">
            <v>0.35400824621456811</v>
          </cell>
          <cell r="AP17">
            <v>43.8</v>
          </cell>
          <cell r="AQ17">
            <v>43.8</v>
          </cell>
          <cell r="AR17">
            <v>1.8129161597525862</v>
          </cell>
          <cell r="AS17" t="str">
            <v/>
          </cell>
          <cell r="AT17">
            <v>0</v>
          </cell>
          <cell r="AU17" t="str">
            <v/>
          </cell>
          <cell r="AV17">
            <v>1</v>
          </cell>
          <cell r="AW17" t="str">
            <v>PROBLEM FRAC possible? KH prefrac Estimate is at least 50% higher than for a perfect frac</v>
          </cell>
          <cell r="AY17">
            <v>43.8</v>
          </cell>
        </row>
        <row r="18">
          <cell r="C18" t="str">
            <v>Malo-Balik!3160</v>
          </cell>
          <cell r="E18" t="str">
            <v>3160</v>
          </cell>
          <cell r="F18">
            <v>2735.6</v>
          </cell>
          <cell r="G18">
            <v>36757</v>
          </cell>
          <cell r="H18">
            <v>250</v>
          </cell>
          <cell r="I18">
            <v>144</v>
          </cell>
          <cell r="J18" t="str">
            <v/>
          </cell>
          <cell r="M18" t="str">
            <v/>
          </cell>
          <cell r="O18" t="str">
            <v/>
          </cell>
          <cell r="P18">
            <v>0</v>
          </cell>
          <cell r="Q18">
            <v>0.2176767114746789</v>
          </cell>
          <cell r="R18" t="str">
            <v/>
          </cell>
          <cell r="S18">
            <v>0.2176767114746789</v>
          </cell>
          <cell r="T18">
            <v>50.999999999999993</v>
          </cell>
          <cell r="U18" t="str">
            <v>New</v>
          </cell>
          <cell r="X18">
            <v>41.5</v>
          </cell>
          <cell r="Y18">
            <v>0.46050000000000002</v>
          </cell>
          <cell r="Z18">
            <v>-3.7301696319990327</v>
          </cell>
          <cell r="AA18">
            <v>-3.2713299999999998</v>
          </cell>
          <cell r="AB18">
            <v>-4.8753402327628343</v>
          </cell>
          <cell r="AC18" t="str">
            <v>BS-16-20,94</v>
          </cell>
          <cell r="AE18">
            <v>26.99</v>
          </cell>
          <cell r="AF18" t="str">
            <v>16/30</v>
          </cell>
          <cell r="AG18">
            <v>34</v>
          </cell>
          <cell r="AH18">
            <v>63.3</v>
          </cell>
          <cell r="AI18">
            <v>420</v>
          </cell>
          <cell r="AJ18">
            <v>1946.5279208736863</v>
          </cell>
          <cell r="AK18">
            <v>1</v>
          </cell>
          <cell r="AL18" t="str">
            <v>0.02252:-3.27133!51.00000</v>
          </cell>
          <cell r="AM18">
            <v>2.2519999999999998E-2</v>
          </cell>
          <cell r="AN18">
            <v>-3.2713299999999998</v>
          </cell>
          <cell r="AO18">
            <v>0.4616725516384983</v>
          </cell>
          <cell r="AP18">
            <v>51</v>
          </cell>
          <cell r="AQ18">
            <v>50.999999999999993</v>
          </cell>
          <cell r="AR18">
            <v>1.8602614527776329</v>
          </cell>
          <cell r="AS18" t="str">
            <v/>
          </cell>
          <cell r="AT18">
            <v>0</v>
          </cell>
          <cell r="AU18" t="str">
            <v/>
          </cell>
          <cell r="AV18">
            <v>1</v>
          </cell>
          <cell r="AW18" t="str">
            <v>PROBLEM FRAC possible? KH prefrac Estimate is at least 50% higher than for a perfect frac</v>
          </cell>
          <cell r="AY18">
            <v>51</v>
          </cell>
        </row>
        <row r="19">
          <cell r="C19" t="str">
            <v>Malo-Balik!3186</v>
          </cell>
          <cell r="E19" t="str">
            <v>3186</v>
          </cell>
          <cell r="F19">
            <v>2697.3</v>
          </cell>
          <cell r="G19">
            <v>36710</v>
          </cell>
          <cell r="H19">
            <v>254</v>
          </cell>
          <cell r="I19">
            <v>144</v>
          </cell>
          <cell r="J19" t="str">
            <v/>
          </cell>
          <cell r="M19" t="str">
            <v/>
          </cell>
          <cell r="O19" t="str">
            <v/>
          </cell>
          <cell r="P19">
            <v>0</v>
          </cell>
          <cell r="Q19">
            <v>6.2315293873143364E-2</v>
          </cell>
          <cell r="R19" t="str">
            <v/>
          </cell>
          <cell r="S19">
            <v>6.2315293873143364E-2</v>
          </cell>
          <cell r="T19">
            <v>14.599999999999998</v>
          </cell>
          <cell r="U19" t="str">
            <v>Old</v>
          </cell>
          <cell r="X19">
            <v>27.25</v>
          </cell>
          <cell r="Y19">
            <v>0.23849999999999999</v>
          </cell>
          <cell r="Z19">
            <v>-5.2257388576544166</v>
          </cell>
          <cell r="AA19">
            <v>-4.08378</v>
          </cell>
          <cell r="AB19">
            <v>-5.2966837252276866</v>
          </cell>
          <cell r="AC19" t="str">
            <v>BS-4,100</v>
          </cell>
          <cell r="AE19">
            <v>24.5</v>
          </cell>
          <cell r="AF19" t="str">
            <v>12/20</v>
          </cell>
          <cell r="AG19">
            <v>29.2</v>
          </cell>
          <cell r="AH19">
            <v>89</v>
          </cell>
          <cell r="AI19">
            <v>590</v>
          </cell>
          <cell r="AJ19">
            <v>1765.3883732291158</v>
          </cell>
          <cell r="AK19">
            <v>1</v>
          </cell>
          <cell r="AL19" t="str">
            <v>0.01781:-4.08378!14.60000</v>
          </cell>
          <cell r="AM19">
            <v>1.7809999999999999E-2</v>
          </cell>
          <cell r="AN19">
            <v>-4.08378</v>
          </cell>
          <cell r="AO19">
            <v>0.70655206578001239</v>
          </cell>
          <cell r="AP19">
            <v>14.6</v>
          </cell>
          <cell r="AQ19">
            <v>14.599999999999998</v>
          </cell>
          <cell r="AR19">
            <v>2.3656912077967838</v>
          </cell>
          <cell r="AS19" t="str">
            <v/>
          </cell>
          <cell r="AT19">
            <v>0</v>
          </cell>
          <cell r="AU19" t="str">
            <v/>
          </cell>
          <cell r="AV19">
            <v>1</v>
          </cell>
          <cell r="AW19" t="str">
            <v>PROBLEM FRAC possible? KH prefrac Estimate is at least 50% higher than for a perfect frac</v>
          </cell>
          <cell r="AY19">
            <v>14.6</v>
          </cell>
        </row>
        <row r="20">
          <cell r="C20" t="str">
            <v>Malo-Balik!3201</v>
          </cell>
          <cell r="E20" t="str">
            <v>3201</v>
          </cell>
          <cell r="F20">
            <v>2689.25</v>
          </cell>
          <cell r="G20">
            <v>36673</v>
          </cell>
          <cell r="H20">
            <v>227.3159824</v>
          </cell>
          <cell r="I20">
            <v>144</v>
          </cell>
          <cell r="J20" t="str">
            <v/>
          </cell>
          <cell r="M20" t="str">
            <v/>
          </cell>
          <cell r="O20" t="str">
            <v/>
          </cell>
          <cell r="P20">
            <v>0</v>
          </cell>
          <cell r="Q20">
            <v>0.24968799257389637</v>
          </cell>
          <cell r="R20" t="str">
            <v/>
          </cell>
          <cell r="S20">
            <v>0.24968799257389637</v>
          </cell>
          <cell r="T20">
            <v>58.499999999999993</v>
          </cell>
          <cell r="U20" t="str">
            <v>New</v>
          </cell>
          <cell r="X20">
            <v>24</v>
          </cell>
          <cell r="Y20">
            <v>0.78</v>
          </cell>
          <cell r="Z20">
            <v>-4.8095532572331035</v>
          </cell>
          <cell r="AA20">
            <v>-4.1782500000000002</v>
          </cell>
          <cell r="AB20">
            <v>-5.0095929849765515</v>
          </cell>
          <cell r="AC20" t="str">
            <v>BS16-20,100</v>
          </cell>
          <cell r="AE20">
            <v>22.72</v>
          </cell>
          <cell r="AF20" t="str">
            <v>12/20</v>
          </cell>
          <cell r="AG20">
            <v>39</v>
          </cell>
          <cell r="AH20">
            <v>75.900000000000006</v>
          </cell>
          <cell r="AI20">
            <v>590</v>
          </cell>
          <cell r="AJ20">
            <v>1919.6883771552955</v>
          </cell>
          <cell r="AK20">
            <v>1</v>
          </cell>
          <cell r="AL20" t="str">
            <v>0.07910:-4.17825!58.50000</v>
          </cell>
          <cell r="AM20">
            <v>7.9100000000000004E-2</v>
          </cell>
          <cell r="AN20">
            <v>-4.1782500000000002</v>
          </cell>
          <cell r="AO20">
            <v>1.3337492370046891</v>
          </cell>
          <cell r="AP20">
            <v>58.5</v>
          </cell>
          <cell r="AQ20">
            <v>58.499999999999993</v>
          </cell>
          <cell r="AR20">
            <v>2.442867517026686</v>
          </cell>
          <cell r="AS20" t="str">
            <v/>
          </cell>
          <cell r="AT20">
            <v>0</v>
          </cell>
          <cell r="AU20" t="str">
            <v/>
          </cell>
          <cell r="AV20">
            <v>1</v>
          </cell>
          <cell r="AW20" t="str">
            <v>PROBLEM FRAC possible? KH prefrac Estimate is at least 50% higher than for a perfect frac</v>
          </cell>
          <cell r="AY20">
            <v>58.5</v>
          </cell>
        </row>
        <row r="21">
          <cell r="C21" t="str">
            <v>Malo-Balik!3219</v>
          </cell>
          <cell r="E21" t="str">
            <v>3219</v>
          </cell>
          <cell r="F21">
            <v>2738</v>
          </cell>
          <cell r="G21">
            <v>36818</v>
          </cell>
          <cell r="H21">
            <v>239</v>
          </cell>
          <cell r="I21">
            <v>144</v>
          </cell>
          <cell r="J21" t="str">
            <v/>
          </cell>
          <cell r="M21" t="str">
            <v/>
          </cell>
          <cell r="O21" t="str">
            <v/>
          </cell>
          <cell r="P21">
            <v>0</v>
          </cell>
          <cell r="Q21">
            <v>0.11139925822527683</v>
          </cell>
          <cell r="R21" t="str">
            <v/>
          </cell>
          <cell r="S21">
            <v>0.11139925822527683</v>
          </cell>
          <cell r="T21">
            <v>26.099999999999994</v>
          </cell>
          <cell r="U21" t="str">
            <v>Old</v>
          </cell>
          <cell r="X21">
            <v>29.75</v>
          </cell>
          <cell r="Y21">
            <v>0.49819999999999998</v>
          </cell>
          <cell r="Z21">
            <v>-5.4922646414045264</v>
          </cell>
          <cell r="AA21">
            <v>-4.8105900000000004</v>
          </cell>
          <cell r="AB21">
            <v>-4.7867050473374615</v>
          </cell>
          <cell r="AC21" t="str">
            <v>BS-18-20,100</v>
          </cell>
          <cell r="AE21">
            <v>34.813000000000002</v>
          </cell>
          <cell r="AF21" t="str">
            <v>16/30</v>
          </cell>
          <cell r="AG21">
            <v>17.399999999999999</v>
          </cell>
          <cell r="AH21">
            <v>50.7</v>
          </cell>
          <cell r="AI21">
            <v>420</v>
          </cell>
          <cell r="AJ21">
            <v>4503.8686278162686</v>
          </cell>
          <cell r="AK21">
            <v>1</v>
          </cell>
          <cell r="AL21" t="str">
            <v>1:-4.81059!24.74309</v>
          </cell>
          <cell r="AM21">
            <v>1</v>
          </cell>
          <cell r="AN21">
            <v>-4.8105900000000004</v>
          </cell>
          <cell r="AO21">
            <v>62.470224736617951</v>
          </cell>
          <cell r="AP21">
            <v>24.743089999999999</v>
          </cell>
          <cell r="AQ21">
            <v>26.099999999999994</v>
          </cell>
          <cell r="AR21">
            <v>2.9628471623205686</v>
          </cell>
          <cell r="AS21" t="str">
            <v/>
          </cell>
          <cell r="AT21">
            <v>0</v>
          </cell>
          <cell r="AU21" t="str">
            <v/>
          </cell>
          <cell r="AV21">
            <v>0</v>
          </cell>
          <cell r="AW21" t="str">
            <v>Prefrac  kh estimate acceptable</v>
          </cell>
          <cell r="AY21">
            <v>26.099999999999994</v>
          </cell>
        </row>
        <row r="22">
          <cell r="C22" t="str">
            <v>Malo-Balik!3229</v>
          </cell>
          <cell r="E22" t="str">
            <v>3229</v>
          </cell>
          <cell r="F22">
            <v>2766.7</v>
          </cell>
          <cell r="G22">
            <v>36739</v>
          </cell>
          <cell r="H22">
            <v>281.03483199999999</v>
          </cell>
          <cell r="I22">
            <v>144</v>
          </cell>
          <cell r="J22" t="str">
            <v/>
          </cell>
          <cell r="M22" t="str">
            <v/>
          </cell>
          <cell r="O22" t="str">
            <v/>
          </cell>
          <cell r="P22">
            <v>0</v>
          </cell>
          <cell r="Q22">
            <v>9.4753392053683758E-2</v>
          </cell>
          <cell r="R22" t="str">
            <v/>
          </cell>
          <cell r="S22">
            <v>9.4753392053683758E-2</v>
          </cell>
          <cell r="T22">
            <v>22.2</v>
          </cell>
          <cell r="U22" t="str">
            <v>New</v>
          </cell>
          <cell r="X22">
            <v>17.5</v>
          </cell>
          <cell r="Y22">
            <v>0.41120000000000001</v>
          </cell>
          <cell r="Z22">
            <v>-5.443963678481623</v>
          </cell>
          <cell r="AA22">
            <v>-4.5098500000000001</v>
          </cell>
          <cell r="AB22">
            <v>-5.1402931209827791</v>
          </cell>
          <cell r="AC22" t="str">
            <v>BS-17-20,100</v>
          </cell>
          <cell r="AE22">
            <v>32.200000000000003</v>
          </cell>
          <cell r="AF22" t="str">
            <v>16/30</v>
          </cell>
          <cell r="AG22">
            <v>14.8</v>
          </cell>
          <cell r="AH22">
            <v>77.3</v>
          </cell>
          <cell r="AI22">
            <v>420</v>
          </cell>
          <cell r="AJ22">
            <v>3212.3002692213563</v>
          </cell>
          <cell r="AK22">
            <v>1</v>
          </cell>
          <cell r="AL22" t="str">
            <v>0.05173:-4.50985!22.20000</v>
          </cell>
          <cell r="AM22">
            <v>5.1729999999999998E-2</v>
          </cell>
          <cell r="AN22">
            <v>-4.5098500000000001</v>
          </cell>
          <cell r="AO22">
            <v>1.4331374982908214</v>
          </cell>
          <cell r="AP22">
            <v>22.2</v>
          </cell>
          <cell r="AQ22">
            <v>22.2</v>
          </cell>
          <cell r="AR22">
            <v>2.7587774027048626</v>
          </cell>
          <cell r="AS22" t="str">
            <v/>
          </cell>
          <cell r="AT22">
            <v>0</v>
          </cell>
          <cell r="AU22" t="str">
            <v/>
          </cell>
          <cell r="AV22">
            <v>1</v>
          </cell>
          <cell r="AW22" t="str">
            <v>PROBLEM FRAC possible? KH prefrac Estimate is at least 50% higher than for a perfect frac</v>
          </cell>
          <cell r="AY22">
            <v>22.2</v>
          </cell>
        </row>
        <row r="23">
          <cell r="C23" t="str">
            <v>Malo-Balik!3230</v>
          </cell>
          <cell r="E23" t="str">
            <v>3230</v>
          </cell>
          <cell r="F23">
            <v>2766.5</v>
          </cell>
          <cell r="G23">
            <v>36743</v>
          </cell>
          <cell r="H23">
            <v>247.97550960000001</v>
          </cell>
          <cell r="I23">
            <v>144</v>
          </cell>
          <cell r="J23" t="str">
            <v/>
          </cell>
          <cell r="M23" t="str">
            <v/>
          </cell>
          <cell r="O23" t="str">
            <v/>
          </cell>
          <cell r="P23">
            <v>0</v>
          </cell>
          <cell r="Q23">
            <v>5.249850100271667E-2</v>
          </cell>
          <cell r="R23" t="str">
            <v/>
          </cell>
          <cell r="S23">
            <v>5.249850100271667E-2</v>
          </cell>
          <cell r="T23">
            <v>12.299999999999999</v>
          </cell>
          <cell r="U23" t="str">
            <v>New</v>
          </cell>
          <cell r="X23">
            <v>17</v>
          </cell>
          <cell r="Y23">
            <v>0.41920000000000002</v>
          </cell>
          <cell r="Z23">
            <v>-6.1881280442670672</v>
          </cell>
          <cell r="AA23">
            <v>-5.2981400000000001</v>
          </cell>
          <cell r="AB23">
            <v>-5.2632680611815701</v>
          </cell>
          <cell r="AC23" t="str">
            <v>BS-16-21,100</v>
          </cell>
          <cell r="AE23">
            <v>29.2</v>
          </cell>
          <cell r="AF23" t="str">
            <v>16/30</v>
          </cell>
          <cell r="AG23">
            <v>8.1999999999999993</v>
          </cell>
          <cell r="AH23">
            <v>86.1</v>
          </cell>
          <cell r="AI23">
            <v>420</v>
          </cell>
          <cell r="AJ23">
            <v>4720.275198510205</v>
          </cell>
          <cell r="AK23">
            <v>1</v>
          </cell>
          <cell r="AL23" t="str">
            <v>1:-5.29814!12.63169</v>
          </cell>
          <cell r="AM23">
            <v>1</v>
          </cell>
          <cell r="AN23">
            <v>-5.2981400000000001</v>
          </cell>
          <cell r="AO23">
            <v>35.589063609519691</v>
          </cell>
          <cell r="AP23">
            <v>12.631690000000001</v>
          </cell>
          <cell r="AQ23">
            <v>12.299999999999999</v>
          </cell>
          <cell r="AR23">
            <v>4.0907623529653083</v>
          </cell>
          <cell r="AS23">
            <v>0.19076344075942586</v>
          </cell>
          <cell r="AT23">
            <v>0</v>
          </cell>
          <cell r="AU23" t="str">
            <v/>
          </cell>
          <cell r="AV23">
            <v>0</v>
          </cell>
          <cell r="AW23" t="str">
            <v>Prefrac  kh estimate acceptable</v>
          </cell>
          <cell r="AY23">
            <v>12.631690000000001</v>
          </cell>
        </row>
        <row r="24">
          <cell r="C24" t="str">
            <v>Malo-Balik!3282</v>
          </cell>
          <cell r="E24" t="str">
            <v>3282</v>
          </cell>
          <cell r="F24">
            <v>2756.05</v>
          </cell>
          <cell r="G24">
            <v>36752</v>
          </cell>
          <cell r="H24">
            <v>230.405734</v>
          </cell>
          <cell r="I24">
            <v>144</v>
          </cell>
          <cell r="J24" t="str">
            <v/>
          </cell>
          <cell r="M24" t="str">
            <v/>
          </cell>
          <cell r="O24" t="str">
            <v/>
          </cell>
          <cell r="P24">
            <v>0</v>
          </cell>
          <cell r="Q24">
            <v>8.4509782101934147E-2</v>
          </cell>
          <cell r="R24" t="str">
            <v/>
          </cell>
          <cell r="S24">
            <v>8.4509782101934147E-2</v>
          </cell>
          <cell r="T24">
            <v>19.799999999999997</v>
          </cell>
          <cell r="U24" t="str">
            <v>New</v>
          </cell>
          <cell r="X24">
            <v>43</v>
          </cell>
          <cell r="Y24">
            <v>0.53990000000000005</v>
          </cell>
          <cell r="Z24">
            <v>-5.9667556108627346</v>
          </cell>
          <cell r="AA24">
            <v>-5.2464000000000004</v>
          </cell>
          <cell r="AB24">
            <v>-5.2056728198694708</v>
          </cell>
          <cell r="AC24" t="str">
            <v>BS-16-20,100</v>
          </cell>
          <cell r="AE24">
            <v>28.3</v>
          </cell>
          <cell r="AF24" t="str">
            <v>16/30</v>
          </cell>
          <cell r="AG24">
            <v>13.2</v>
          </cell>
          <cell r="AH24">
            <v>84.8</v>
          </cell>
          <cell r="AI24">
            <v>420</v>
          </cell>
          <cell r="AJ24">
            <v>2885.4803676635097</v>
          </cell>
          <cell r="AK24">
            <v>1</v>
          </cell>
          <cell r="AL24" t="str">
            <v>1:-5.24640!24.84389</v>
          </cell>
          <cell r="AM24">
            <v>1</v>
          </cell>
          <cell r="AN24">
            <v>-5.2464000000000004</v>
          </cell>
          <cell r="AO24">
            <v>18.079091595197777</v>
          </cell>
          <cell r="AP24">
            <v>24.843889999999998</v>
          </cell>
          <cell r="AQ24">
            <v>19.799999999999997</v>
          </cell>
          <cell r="AR24">
            <v>4.8565761725133623</v>
          </cell>
          <cell r="AS24">
            <v>1.8020560572574729</v>
          </cell>
          <cell r="AT24">
            <v>0</v>
          </cell>
          <cell r="AU24" t="str">
            <v/>
          </cell>
          <cell r="AV24">
            <v>0</v>
          </cell>
          <cell r="AW24" t="str">
            <v>Prefrac  kh estimate acceptable</v>
          </cell>
          <cell r="AY24">
            <v>24.843889999999998</v>
          </cell>
        </row>
        <row r="25">
          <cell r="C25" t="str">
            <v>Malo-Balik!3283</v>
          </cell>
          <cell r="E25" t="str">
            <v>3283</v>
          </cell>
          <cell r="F25">
            <v>2736.55</v>
          </cell>
          <cell r="G25">
            <v>36712</v>
          </cell>
          <cell r="H25">
            <v>270.70506840000002</v>
          </cell>
          <cell r="I25">
            <v>144</v>
          </cell>
          <cell r="J25" t="str">
            <v/>
          </cell>
          <cell r="M25" t="str">
            <v/>
          </cell>
          <cell r="O25" t="str">
            <v/>
          </cell>
          <cell r="P25">
            <v>0</v>
          </cell>
          <cell r="Q25">
            <v>7.8107525882090661E-2</v>
          </cell>
          <cell r="R25" t="str">
            <v/>
          </cell>
          <cell r="S25">
            <v>7.8107525882090661E-2</v>
          </cell>
          <cell r="T25">
            <v>18.3</v>
          </cell>
          <cell r="U25" t="str">
            <v>Old</v>
          </cell>
          <cell r="X25">
            <v>34</v>
          </cell>
          <cell r="Y25">
            <v>0.24840000000000001</v>
          </cell>
          <cell r="Z25">
            <v>-4.8496650451394716</v>
          </cell>
          <cell r="AA25">
            <v>-4.1787900000000002</v>
          </cell>
          <cell r="AB25">
            <v>-5.2011813301218162</v>
          </cell>
          <cell r="AC25" t="str">
            <v>BS-17-21,100</v>
          </cell>
          <cell r="AE25">
            <v>24.63</v>
          </cell>
          <cell r="AF25" t="str">
            <v>12/20</v>
          </cell>
          <cell r="AG25">
            <v>12.2</v>
          </cell>
          <cell r="AH25">
            <v>80.400000000000006</v>
          </cell>
          <cell r="AI25">
            <v>590</v>
          </cell>
          <cell r="AJ25">
            <v>4025.8049116498755</v>
          </cell>
          <cell r="AK25">
            <v>1</v>
          </cell>
          <cell r="AL25" t="str">
            <v>0.02361:-4.17879!18.30000</v>
          </cell>
          <cell r="AM25">
            <v>2.3609999999999999E-2</v>
          </cell>
          <cell r="AN25">
            <v>-4.1787900000000002</v>
          </cell>
          <cell r="AO25">
            <v>0.78813643419613211</v>
          </cell>
          <cell r="AP25">
            <v>18.3</v>
          </cell>
          <cell r="AQ25">
            <v>18.3</v>
          </cell>
          <cell r="AR25">
            <v>2.4433231411422209</v>
          </cell>
          <cell r="AS25" t="str">
            <v/>
          </cell>
          <cell r="AT25">
            <v>0</v>
          </cell>
          <cell r="AU25" t="str">
            <v/>
          </cell>
          <cell r="AV25">
            <v>1</v>
          </cell>
          <cell r="AW25" t="str">
            <v>PROBLEM FRAC possible? KH prefrac Estimate is at least 50% higher than for a perfect frac</v>
          </cell>
          <cell r="AY25">
            <v>18.3</v>
          </cell>
        </row>
        <row r="26">
          <cell r="C26" t="str">
            <v>Malo-Balik!3326</v>
          </cell>
          <cell r="E26" t="str">
            <v>3326</v>
          </cell>
          <cell r="F26">
            <v>2731.6</v>
          </cell>
          <cell r="G26">
            <v>36637</v>
          </cell>
          <cell r="H26">
            <v>268.64523400000002</v>
          </cell>
          <cell r="I26">
            <v>144</v>
          </cell>
          <cell r="J26" t="str">
            <v/>
          </cell>
          <cell r="M26" t="str">
            <v/>
          </cell>
          <cell r="O26" t="str">
            <v/>
          </cell>
          <cell r="P26">
            <v>0</v>
          </cell>
          <cell r="Q26">
            <v>0.25609024879373987</v>
          </cell>
          <cell r="R26" t="str">
            <v/>
          </cell>
          <cell r="S26">
            <v>0.25609024879373987</v>
          </cell>
          <cell r="T26">
            <v>60</v>
          </cell>
          <cell r="U26" t="str">
            <v>New</v>
          </cell>
          <cell r="X26">
            <v>29</v>
          </cell>
          <cell r="Y26">
            <v>0.47010000000000002</v>
          </cell>
          <cell r="Z26">
            <v>-3.2204101825249776</v>
          </cell>
          <cell r="AA26">
            <v>-2.7721900000000002</v>
          </cell>
          <cell r="AB26">
            <v>-4.972710041499564</v>
          </cell>
          <cell r="AC26" t="str">
            <v>BS 18-20,86</v>
          </cell>
          <cell r="AE26">
            <v>41.078000000000003</v>
          </cell>
          <cell r="AF26" t="str">
            <v>16/30</v>
          </cell>
          <cell r="AG26">
            <v>20</v>
          </cell>
          <cell r="AH26">
            <v>69.2</v>
          </cell>
          <cell r="AI26">
            <v>420</v>
          </cell>
          <cell r="AJ26">
            <v>3387.4638728323698</v>
          </cell>
          <cell r="AK26">
            <v>1</v>
          </cell>
          <cell r="AL26" t="str">
            <v>0.01086:-2.77219!60.00000</v>
          </cell>
          <cell r="AM26">
            <v>1.086E-2</v>
          </cell>
          <cell r="AN26">
            <v>-2.7721900000000002</v>
          </cell>
          <cell r="AO26">
            <v>0.17720548005279163</v>
          </cell>
          <cell r="AP26">
            <v>60</v>
          </cell>
          <cell r="AQ26">
            <v>60</v>
          </cell>
          <cell r="AR26">
            <v>1.6444171987635148</v>
          </cell>
          <cell r="AS26" t="str">
            <v/>
          </cell>
          <cell r="AT26">
            <v>0</v>
          </cell>
          <cell r="AU26" t="str">
            <v/>
          </cell>
          <cell r="AV26">
            <v>1</v>
          </cell>
          <cell r="AW26" t="str">
            <v>PROBLEM FRAC possible? KH prefrac Estimate is at least 50% higher than for a perfect frac</v>
          </cell>
          <cell r="AY26">
            <v>60</v>
          </cell>
        </row>
        <row r="27">
          <cell r="C27" t="str">
            <v>Malo-Balik!3335</v>
          </cell>
          <cell r="E27" t="str">
            <v>3335</v>
          </cell>
          <cell r="F27">
            <v>2688.1</v>
          </cell>
          <cell r="G27">
            <v>36754</v>
          </cell>
          <cell r="H27">
            <v>241</v>
          </cell>
          <cell r="I27">
            <v>144</v>
          </cell>
          <cell r="J27" t="str">
            <v/>
          </cell>
          <cell r="M27" t="str">
            <v/>
          </cell>
          <cell r="O27" t="str">
            <v/>
          </cell>
          <cell r="P27">
            <v>0</v>
          </cell>
          <cell r="Q27">
            <v>9.3472940809715049E-2</v>
          </cell>
          <cell r="R27" t="str">
            <v/>
          </cell>
          <cell r="S27">
            <v>9.3472940809715049E-2</v>
          </cell>
          <cell r="T27">
            <v>21.9</v>
          </cell>
          <cell r="U27" t="str">
            <v>New</v>
          </cell>
          <cell r="X27">
            <v>44.5</v>
          </cell>
          <cell r="Y27">
            <v>0.35770000000000002</v>
          </cell>
          <cell r="Z27">
            <v>-5.2254804976945053</v>
          </cell>
          <cell r="AA27">
            <v>-5.1679000000000004</v>
          </cell>
          <cell r="AB27">
            <v>-5.1032609022630586</v>
          </cell>
          <cell r="AC27" t="str">
            <v>BS-18-22,99</v>
          </cell>
          <cell r="AE27">
            <v>29.19</v>
          </cell>
          <cell r="AF27" t="str">
            <v>16/30</v>
          </cell>
          <cell r="AG27">
            <v>14.6</v>
          </cell>
          <cell r="AH27">
            <v>74.400000000000006</v>
          </cell>
          <cell r="AI27">
            <v>420</v>
          </cell>
          <cell r="AJ27">
            <v>3066.9717477761342</v>
          </cell>
          <cell r="AK27">
            <v>1</v>
          </cell>
          <cell r="AL27" t="str">
            <v>1:-5.16790!14.18480</v>
          </cell>
          <cell r="AM27">
            <v>1</v>
          </cell>
          <cell r="AN27">
            <v>-5.1679000000000004</v>
          </cell>
          <cell r="AO27">
            <v>42.429359790939664</v>
          </cell>
          <cell r="AP27">
            <v>14.184799999999999</v>
          </cell>
          <cell r="AQ27">
            <v>21.9</v>
          </cell>
          <cell r="AR27">
            <v>2.4037584150540656</v>
          </cell>
          <cell r="AS27" t="str">
            <v/>
          </cell>
          <cell r="AT27">
            <v>0</v>
          </cell>
          <cell r="AU27" t="str">
            <v/>
          </cell>
          <cell r="AV27">
            <v>0</v>
          </cell>
          <cell r="AW27" t="str">
            <v>Prefrac  kh estimate acceptable</v>
          </cell>
          <cell r="AY27">
            <v>21.9</v>
          </cell>
        </row>
        <row r="28">
          <cell r="C28" t="str">
            <v>Malo-Balik!3368</v>
          </cell>
          <cell r="E28" t="str">
            <v>3368</v>
          </cell>
          <cell r="F28">
            <v>2788.55</v>
          </cell>
          <cell r="G28">
            <v>36635</v>
          </cell>
          <cell r="H28">
            <v>268.64523400000002</v>
          </cell>
          <cell r="I28">
            <v>144</v>
          </cell>
          <cell r="J28" t="str">
            <v/>
          </cell>
          <cell r="M28" t="str">
            <v/>
          </cell>
          <cell r="O28" t="str">
            <v/>
          </cell>
          <cell r="P28">
            <v>0</v>
          </cell>
          <cell r="Q28">
            <v>0.24328573635405287</v>
          </cell>
          <cell r="R28" t="str">
            <v/>
          </cell>
          <cell r="S28">
            <v>0.24328573635405287</v>
          </cell>
          <cell r="T28">
            <v>56.999999999999993</v>
          </cell>
          <cell r="U28" t="str">
            <v>New</v>
          </cell>
          <cell r="X28">
            <v>31</v>
          </cell>
          <cell r="Y28">
            <v>0.46429999999999999</v>
          </cell>
          <cell r="Z28">
            <v>-3.3673596168144586</v>
          </cell>
          <cell r="AA28">
            <v>-2.9499900000000001</v>
          </cell>
          <cell r="AB28">
            <v>-4.7608158936677354</v>
          </cell>
          <cell r="AC28" t="str">
            <v>BS-18-20,99</v>
          </cell>
          <cell r="AE28">
            <v>46.357999999999997</v>
          </cell>
          <cell r="AF28" t="str">
            <v>16/30</v>
          </cell>
          <cell r="AG28">
            <v>19</v>
          </cell>
          <cell r="AH28">
            <v>50.9</v>
          </cell>
          <cell r="AI28">
            <v>420</v>
          </cell>
          <cell r="AJ28">
            <v>5470.8496491078204</v>
          </cell>
          <cell r="AK28">
            <v>1</v>
          </cell>
          <cell r="AL28" t="str">
            <v>0.00831:-2.94999!57.00000</v>
          </cell>
          <cell r="AM28">
            <v>8.3099999999999997E-3</v>
          </cell>
          <cell r="AN28">
            <v>-2.9499900000000001</v>
          </cell>
          <cell r="AO28">
            <v>0.29772600251529791</v>
          </cell>
          <cell r="AP28">
            <v>57</v>
          </cell>
          <cell r="AQ28">
            <v>56.999999999999993</v>
          </cell>
          <cell r="AR28">
            <v>1.715312787274071</v>
          </cell>
          <cell r="AS28" t="str">
            <v/>
          </cell>
          <cell r="AT28">
            <v>0</v>
          </cell>
          <cell r="AU28" t="str">
            <v/>
          </cell>
          <cell r="AV28">
            <v>1</v>
          </cell>
          <cell r="AW28" t="str">
            <v>PROBLEM FRAC possible? KH prefrac Estimate is at least 50% higher than for a perfect frac</v>
          </cell>
          <cell r="AY28">
            <v>57</v>
          </cell>
        </row>
        <row r="29">
          <cell r="C29" t="str">
            <v>Malo-Balik!3382</v>
          </cell>
          <cell r="E29" t="str">
            <v>3382</v>
          </cell>
          <cell r="F29">
            <v>2783.85</v>
          </cell>
          <cell r="G29">
            <v>36699</v>
          </cell>
          <cell r="H29">
            <v>258.30527319999999</v>
          </cell>
          <cell r="I29">
            <v>144</v>
          </cell>
          <cell r="J29" t="str">
            <v/>
          </cell>
          <cell r="M29" t="str">
            <v/>
          </cell>
          <cell r="O29" t="str">
            <v/>
          </cell>
          <cell r="P29">
            <v>0</v>
          </cell>
          <cell r="Q29">
            <v>0.14789211867838481</v>
          </cell>
          <cell r="R29" t="str">
            <v/>
          </cell>
          <cell r="S29">
            <v>0.14789211867838481</v>
          </cell>
          <cell r="T29">
            <v>34.650000000000006</v>
          </cell>
          <cell r="U29" t="str">
            <v>New</v>
          </cell>
          <cell r="X29">
            <v>36.5</v>
          </cell>
          <cell r="Y29">
            <v>0.39560000000000001</v>
          </cell>
          <cell r="Z29">
            <v>-4.4294665058666229</v>
          </cell>
          <cell r="AA29">
            <v>-3.7799100000000001</v>
          </cell>
          <cell r="AB29">
            <v>-5.1737323750945761</v>
          </cell>
          <cell r="AC29" t="str">
            <v>BS-16-20,100</v>
          </cell>
          <cell r="AE29">
            <v>42.9</v>
          </cell>
          <cell r="AF29" t="str">
            <v>16/30</v>
          </cell>
          <cell r="AG29">
            <v>23.1</v>
          </cell>
          <cell r="AH29">
            <v>82.9</v>
          </cell>
          <cell r="AI29">
            <v>420</v>
          </cell>
          <cell r="AJ29">
            <v>2556.7734829810665</v>
          </cell>
          <cell r="AK29">
            <v>1</v>
          </cell>
          <cell r="AL29" t="str">
            <v>0.02197:-3.77991!34.65000</v>
          </cell>
          <cell r="AM29">
            <v>2.197E-2</v>
          </cell>
          <cell r="AN29">
            <v>-3.7799100000000001</v>
          </cell>
          <cell r="AO29">
            <v>0.45172749031840798</v>
          </cell>
          <cell r="AP29">
            <v>34.65</v>
          </cell>
          <cell r="AQ29">
            <v>34.650000000000006</v>
          </cell>
          <cell r="AR29">
            <v>2.147466281763343</v>
          </cell>
          <cell r="AS29" t="str">
            <v/>
          </cell>
          <cell r="AT29">
            <v>0</v>
          </cell>
          <cell r="AU29" t="str">
            <v/>
          </cell>
          <cell r="AV29">
            <v>1</v>
          </cell>
          <cell r="AW29" t="str">
            <v>PROBLEM FRAC possible? KH prefrac Estimate is at least 50% higher than for a perfect frac</v>
          </cell>
          <cell r="AY29">
            <v>34.650000000000006</v>
          </cell>
        </row>
        <row r="30">
          <cell r="C30" t="str">
            <v>Malo-Balik!3384</v>
          </cell>
          <cell r="E30" t="str">
            <v>3384</v>
          </cell>
          <cell r="F30">
            <v>2772.3</v>
          </cell>
          <cell r="G30">
            <v>36651</v>
          </cell>
          <cell r="H30">
            <v>268.64523400000002</v>
          </cell>
          <cell r="I30">
            <v>144</v>
          </cell>
          <cell r="J30" t="str">
            <v/>
          </cell>
          <cell r="M30" t="str">
            <v/>
          </cell>
          <cell r="O30" t="str">
            <v/>
          </cell>
          <cell r="P30">
            <v>0</v>
          </cell>
          <cell r="Q30">
            <v>8.1095245451350953E-2</v>
          </cell>
          <cell r="R30" t="str">
            <v/>
          </cell>
          <cell r="S30">
            <v>8.1095245451350953E-2</v>
          </cell>
          <cell r="T30">
            <v>18.999999999999996</v>
          </cell>
          <cell r="U30" t="str">
            <v>New</v>
          </cell>
          <cell r="X30">
            <v>34.33</v>
          </cell>
          <cell r="Y30">
            <v>0.6</v>
          </cell>
          <cell r="Z30">
            <v>-6.1179268482153901</v>
          </cell>
          <cell r="AA30">
            <v>-5.1759000000000004</v>
          </cell>
          <cell r="AB30">
            <v>-5.1561055573091199</v>
          </cell>
          <cell r="AC30" t="str">
            <v>BS-18-20,100</v>
          </cell>
          <cell r="AE30">
            <v>46.460999999999999</v>
          </cell>
          <cell r="AF30" t="str">
            <v>16/30</v>
          </cell>
          <cell r="AG30">
            <v>19</v>
          </cell>
          <cell r="AH30">
            <v>75.2</v>
          </cell>
          <cell r="AI30">
            <v>420</v>
          </cell>
          <cell r="AJ30">
            <v>3711.2360935293823</v>
          </cell>
          <cell r="AK30">
            <v>1</v>
          </cell>
          <cell r="AL30" t="str">
            <v>1:-5.17590!23.54033</v>
          </cell>
          <cell r="AM30">
            <v>1</v>
          </cell>
          <cell r="AN30">
            <v>-5.1759000000000004</v>
          </cell>
          <cell r="AO30">
            <v>39.832888160095131</v>
          </cell>
          <cell r="AP30">
            <v>23.540330000000001</v>
          </cell>
          <cell r="AQ30">
            <v>18.999999999999996</v>
          </cell>
          <cell r="AR30">
            <v>4.6173969252742966</v>
          </cell>
          <cell r="AS30">
            <v>1.69044754339322</v>
          </cell>
          <cell r="AT30">
            <v>0</v>
          </cell>
          <cell r="AU30" t="str">
            <v/>
          </cell>
          <cell r="AV30">
            <v>0</v>
          </cell>
          <cell r="AW30" t="str">
            <v>Prefrac  kh estimate acceptable</v>
          </cell>
          <cell r="AY30">
            <v>23.540330000000001</v>
          </cell>
        </row>
        <row r="31">
          <cell r="C31" t="str">
            <v>Malo-Balik!3396</v>
          </cell>
          <cell r="E31" t="str">
            <v>3396</v>
          </cell>
          <cell r="F31">
            <v>2701.2</v>
          </cell>
          <cell r="G31">
            <v>36693</v>
          </cell>
          <cell r="H31">
            <v>293.18989440000001</v>
          </cell>
          <cell r="I31">
            <v>144</v>
          </cell>
          <cell r="J31" t="str">
            <v/>
          </cell>
          <cell r="M31" t="str">
            <v/>
          </cell>
          <cell r="O31" t="str">
            <v/>
          </cell>
          <cell r="P31">
            <v>0</v>
          </cell>
          <cell r="Q31">
            <v>0.15877595425211871</v>
          </cell>
          <cell r="R31" t="str">
            <v/>
          </cell>
          <cell r="S31">
            <v>0.15877595425211871</v>
          </cell>
          <cell r="T31">
            <v>37.200000000000003</v>
          </cell>
          <cell r="U31" t="str">
            <v>New</v>
          </cell>
          <cell r="X31">
            <v>32</v>
          </cell>
          <cell r="Y31">
            <v>0.41070000000000001</v>
          </cell>
          <cell r="Z31">
            <v>-4.339231290142628</v>
          </cell>
          <cell r="AA31">
            <v>-3.6112299999999999</v>
          </cell>
          <cell r="AB31">
            <v>-4.8748542635018293</v>
          </cell>
          <cell r="AC31" t="str">
            <v>BS-18-20,98</v>
          </cell>
          <cell r="AE31">
            <v>47.2</v>
          </cell>
          <cell r="AF31" t="str">
            <v>16/30</v>
          </cell>
          <cell r="AG31">
            <v>24.8</v>
          </cell>
          <cell r="AH31">
            <v>56.3</v>
          </cell>
          <cell r="AI31">
            <v>420</v>
          </cell>
          <cell r="AJ31">
            <v>3858.1880777940255</v>
          </cell>
          <cell r="AK31">
            <v>1</v>
          </cell>
          <cell r="AL31" t="str">
            <v>0.01282:-3.61123!37.20000</v>
          </cell>
          <cell r="AM31">
            <v>1.282E-2</v>
          </cell>
          <cell r="AN31">
            <v>-3.6112299999999999</v>
          </cell>
          <cell r="AO31">
            <v>0.58569533638033633</v>
          </cell>
          <cell r="AP31">
            <v>37.200000000000003</v>
          </cell>
          <cell r="AQ31">
            <v>37.200000000000003</v>
          </cell>
          <cell r="AR31">
            <v>2.0428593343332175</v>
          </cell>
          <cell r="AS31" t="str">
            <v/>
          </cell>
          <cell r="AT31">
            <v>0</v>
          </cell>
          <cell r="AU31" t="str">
            <v/>
          </cell>
          <cell r="AV31">
            <v>1</v>
          </cell>
          <cell r="AW31" t="str">
            <v>PROBLEM FRAC possible? KH prefrac Estimate is at least 50% higher than for a perfect frac</v>
          </cell>
          <cell r="AY31">
            <v>37.200000000000003</v>
          </cell>
        </row>
        <row r="32">
          <cell r="C32" t="str">
            <v>Malo-Balik!3412</v>
          </cell>
          <cell r="E32" t="str">
            <v>3412</v>
          </cell>
          <cell r="F32">
            <v>2776.2</v>
          </cell>
          <cell r="G32">
            <v>36695</v>
          </cell>
          <cell r="H32">
            <v>297.54409879999997</v>
          </cell>
          <cell r="I32">
            <v>144</v>
          </cell>
          <cell r="J32" t="str">
            <v/>
          </cell>
          <cell r="M32" t="str">
            <v/>
          </cell>
          <cell r="O32" t="str">
            <v/>
          </cell>
          <cell r="P32">
            <v>0</v>
          </cell>
          <cell r="Q32">
            <v>0.15365414927624393</v>
          </cell>
          <cell r="R32" t="str">
            <v/>
          </cell>
          <cell r="S32">
            <v>0.15365414927624393</v>
          </cell>
          <cell r="T32">
            <v>36</v>
          </cell>
          <cell r="U32" t="str">
            <v>New</v>
          </cell>
          <cell r="X32">
            <v>30</v>
          </cell>
          <cell r="Y32">
            <v>0.2311</v>
          </cell>
          <cell r="Z32">
            <v>-2.3706426281685777</v>
          </cell>
          <cell r="AA32">
            <v>-1.5908199999999999</v>
          </cell>
          <cell r="AB32">
            <v>-4.9441335202985606</v>
          </cell>
          <cell r="AC32" t="str">
            <v>BS-16-20,99</v>
          </cell>
          <cell r="AE32">
            <v>47.8</v>
          </cell>
          <cell r="AF32" t="str">
            <v>16/30</v>
          </cell>
          <cell r="AG32">
            <v>24</v>
          </cell>
          <cell r="AH32">
            <v>60.9</v>
          </cell>
          <cell r="AI32">
            <v>420</v>
          </cell>
          <cell r="AJ32">
            <v>3732.5087456271858</v>
          </cell>
          <cell r="AK32">
            <v>1</v>
          </cell>
          <cell r="AL32" t="str">
            <v>0.00147:-1.59082!36.00000</v>
          </cell>
          <cell r="AM32">
            <v>1.47E-3</v>
          </cell>
          <cell r="AN32">
            <v>-1.5908199999999999</v>
          </cell>
          <cell r="AO32">
            <v>6.006335912503518E-2</v>
          </cell>
          <cell r="AP32">
            <v>36</v>
          </cell>
          <cell r="AQ32">
            <v>36</v>
          </cell>
          <cell r="AR32">
            <v>1.2901248274009351</v>
          </cell>
          <cell r="AS32" t="str">
            <v/>
          </cell>
          <cell r="AT32">
            <v>0</v>
          </cell>
          <cell r="AU32" t="str">
            <v/>
          </cell>
          <cell r="AV32">
            <v>1</v>
          </cell>
          <cell r="AW32" t="str">
            <v>PROBLEM FRAC possible? KH prefrac Estimate is at least 50% higher than for a perfect frac</v>
          </cell>
          <cell r="AY32">
            <v>36</v>
          </cell>
        </row>
        <row r="33">
          <cell r="C33" t="str">
            <v>Malo-Balik!3426</v>
          </cell>
          <cell r="E33" t="str">
            <v>3426</v>
          </cell>
          <cell r="F33">
            <v>2739.75</v>
          </cell>
          <cell r="G33">
            <v>36628</v>
          </cell>
          <cell r="H33">
            <v>268.64523400000002</v>
          </cell>
          <cell r="I33">
            <v>144</v>
          </cell>
          <cell r="J33" t="str">
            <v/>
          </cell>
          <cell r="M33" t="str">
            <v/>
          </cell>
          <cell r="O33" t="str">
            <v/>
          </cell>
          <cell r="P33">
            <v>0</v>
          </cell>
          <cell r="Q33">
            <v>0.25609024879373987</v>
          </cell>
          <cell r="R33" t="str">
            <v/>
          </cell>
          <cell r="S33">
            <v>0.25609024879373987</v>
          </cell>
          <cell r="T33">
            <v>60</v>
          </cell>
          <cell r="U33" t="str">
            <v>New</v>
          </cell>
          <cell r="X33">
            <v>27.75</v>
          </cell>
          <cell r="Y33">
            <v>0.35499999999999998</v>
          </cell>
          <cell r="Z33">
            <v>-1.9709637491702328</v>
          </cell>
          <cell r="AA33">
            <v>0</v>
          </cell>
          <cell r="AB33">
            <v>-5.1251229611830853</v>
          </cell>
          <cell r="AC33" t="str">
            <v>BS 18-20,100</v>
          </cell>
          <cell r="AE33">
            <v>54.555</v>
          </cell>
          <cell r="AF33" t="str">
            <v>16/30</v>
          </cell>
          <cell r="AG33">
            <v>20</v>
          </cell>
          <cell r="AH33">
            <v>82</v>
          </cell>
          <cell r="AI33">
            <v>420</v>
          </cell>
          <cell r="AJ33">
            <v>3796.5767497348888</v>
          </cell>
          <cell r="AK33">
            <v>1</v>
          </cell>
          <cell r="AL33" t="str">
            <v>0.00000:0.00000!60.00000</v>
          </cell>
          <cell r="AM33">
            <v>0</v>
          </cell>
          <cell r="AN33">
            <v>0</v>
          </cell>
          <cell r="AO33">
            <v>0</v>
          </cell>
          <cell r="AP33">
            <v>60</v>
          </cell>
          <cell r="AQ33">
            <v>60</v>
          </cell>
          <cell r="AR33">
            <v>1</v>
          </cell>
          <cell r="AS33" t="str">
            <v/>
          </cell>
          <cell r="AT33">
            <v>0</v>
          </cell>
          <cell r="AU33" t="str">
            <v/>
          </cell>
          <cell r="AV33">
            <v>1</v>
          </cell>
          <cell r="AW33" t="str">
            <v>PROBLEM FRAC possible? KH prefrac Estimate is at least 50% higher than for a perfect frac</v>
          </cell>
          <cell r="AY33">
            <v>60</v>
          </cell>
        </row>
        <row r="34">
          <cell r="C34" t="str">
            <v>Malo-Balik!3434</v>
          </cell>
          <cell r="E34" t="str">
            <v>3434</v>
          </cell>
          <cell r="F34">
            <v>2741.9</v>
          </cell>
          <cell r="G34">
            <v>36740</v>
          </cell>
          <cell r="H34">
            <v>250.0455412</v>
          </cell>
          <cell r="I34">
            <v>144</v>
          </cell>
          <cell r="J34" t="str">
            <v/>
          </cell>
          <cell r="M34" t="str">
            <v/>
          </cell>
          <cell r="O34" t="str">
            <v/>
          </cell>
          <cell r="P34">
            <v>0</v>
          </cell>
          <cell r="Q34">
            <v>0.17670227166768052</v>
          </cell>
          <cell r="R34" t="str">
            <v/>
          </cell>
          <cell r="S34">
            <v>0.17670227166768052</v>
          </cell>
          <cell r="T34">
            <v>41.400000000000006</v>
          </cell>
          <cell r="U34" t="str">
            <v>New</v>
          </cell>
          <cell r="X34">
            <v>118</v>
          </cell>
          <cell r="Y34">
            <v>0.43859999999999999</v>
          </cell>
          <cell r="Z34">
            <v>-4.2240688106738924</v>
          </cell>
          <cell r="AA34">
            <v>-5.0951599999999999</v>
          </cell>
          <cell r="AB34">
            <v>-4.9922715049162285</v>
          </cell>
          <cell r="AC34" t="str">
            <v>BS-18-20,99</v>
          </cell>
          <cell r="AE34">
            <v>30.7</v>
          </cell>
          <cell r="AF34" t="str">
            <v>16/30</v>
          </cell>
          <cell r="AG34">
            <v>27.6</v>
          </cell>
          <cell r="AH34">
            <v>70</v>
          </cell>
          <cell r="AI34">
            <v>420</v>
          </cell>
          <cell r="AJ34">
            <v>2002.173913043478</v>
          </cell>
          <cell r="AK34">
            <v>1</v>
          </cell>
          <cell r="AL34" t="str">
            <v>1:-5.09516!24.48569</v>
          </cell>
          <cell r="AM34">
            <v>1</v>
          </cell>
          <cell r="AN34">
            <v>-5.0951599999999999</v>
          </cell>
          <cell r="AO34">
            <v>32.240405372630761</v>
          </cell>
          <cell r="AP34">
            <v>24.485690000000002</v>
          </cell>
          <cell r="AQ34">
            <v>41.400000000000006</v>
          </cell>
          <cell r="AR34">
            <v>2.1142634765913</v>
          </cell>
          <cell r="AS34" t="str">
            <v/>
          </cell>
          <cell r="AT34">
            <v>0</v>
          </cell>
          <cell r="AU34" t="str">
            <v/>
          </cell>
          <cell r="AV34">
            <v>0</v>
          </cell>
          <cell r="AW34" t="str">
            <v>Prefrac  kh estimate acceptable</v>
          </cell>
          <cell r="AY34">
            <v>41.400000000000006</v>
          </cell>
        </row>
        <row r="35">
          <cell r="C35" t="str">
            <v>Malo-Balik!3456</v>
          </cell>
          <cell r="E35" t="str">
            <v>3456</v>
          </cell>
          <cell r="F35">
            <v>2833.9</v>
          </cell>
          <cell r="G35">
            <v>36782</v>
          </cell>
          <cell r="H35">
            <v>278</v>
          </cell>
          <cell r="I35">
            <v>144</v>
          </cell>
          <cell r="J35" t="str">
            <v/>
          </cell>
          <cell r="M35" t="str">
            <v/>
          </cell>
          <cell r="O35" t="str">
            <v/>
          </cell>
          <cell r="P35">
            <v>0</v>
          </cell>
          <cell r="Q35">
            <v>0.1184417400671047</v>
          </cell>
          <cell r="R35" t="str">
            <v/>
          </cell>
          <cell r="S35">
            <v>0.1184417400671047</v>
          </cell>
          <cell r="T35">
            <v>27.750000000000004</v>
          </cell>
          <cell r="U35" t="str">
            <v>Old</v>
          </cell>
          <cell r="X35">
            <v>30.5</v>
          </cell>
          <cell r="Y35">
            <v>0.35389999999999999</v>
          </cell>
          <cell r="Z35">
            <v>-4.7065345137085668</v>
          </cell>
          <cell r="AA35">
            <v>-3.96936</v>
          </cell>
          <cell r="AB35">
            <v>-4.8831621601162665</v>
          </cell>
          <cell r="AC35" t="str">
            <v>BS-18-20,79</v>
          </cell>
          <cell r="AE35">
            <v>25.234000000000002</v>
          </cell>
          <cell r="AF35" t="str">
            <v>20/40</v>
          </cell>
          <cell r="AG35">
            <v>18.5</v>
          </cell>
          <cell r="AH35">
            <v>63.6</v>
          </cell>
          <cell r="AI35">
            <v>250</v>
          </cell>
          <cell r="AJ35">
            <v>1456.9660924254852</v>
          </cell>
          <cell r="AK35">
            <v>1</v>
          </cell>
          <cell r="AL35" t="str">
            <v>0.05298:-3.96936!27.75000</v>
          </cell>
          <cell r="AM35">
            <v>5.2979999999999999E-2</v>
          </cell>
          <cell r="AN35">
            <v>-3.96936</v>
          </cell>
          <cell r="AO35">
            <v>0.8091201632778009</v>
          </cell>
          <cell r="AP35">
            <v>27.75</v>
          </cell>
          <cell r="AQ35">
            <v>27.750000000000004</v>
          </cell>
          <cell r="AR35">
            <v>2.2785060988841268</v>
          </cell>
          <cell r="AS35" t="str">
            <v/>
          </cell>
          <cell r="AT35">
            <v>0</v>
          </cell>
          <cell r="AU35" t="str">
            <v/>
          </cell>
          <cell r="AV35">
            <v>1</v>
          </cell>
          <cell r="AW35" t="str">
            <v>PROBLEM FRAC possible? KH prefrac Estimate is at least 50% higher than for a perfect frac</v>
          </cell>
          <cell r="AY35">
            <v>27.750000000000004</v>
          </cell>
        </row>
        <row r="36">
          <cell r="C36" t="str">
            <v>Malo-Balik!3496</v>
          </cell>
          <cell r="E36" t="str">
            <v>3496</v>
          </cell>
          <cell r="F36">
            <v>2891</v>
          </cell>
          <cell r="G36">
            <v>36664</v>
          </cell>
          <cell r="H36">
            <v>259.34538759999998</v>
          </cell>
          <cell r="I36">
            <v>144</v>
          </cell>
          <cell r="J36" t="str">
            <v/>
          </cell>
          <cell r="M36" t="str">
            <v/>
          </cell>
          <cell r="O36" t="str">
            <v/>
          </cell>
          <cell r="P36">
            <v>0</v>
          </cell>
          <cell r="Q36">
            <v>0.17286091793577441</v>
          </cell>
          <cell r="R36" t="str">
            <v/>
          </cell>
          <cell r="S36">
            <v>0.17286091793577441</v>
          </cell>
          <cell r="T36">
            <v>40.499999999999993</v>
          </cell>
          <cell r="U36" t="str">
            <v>New</v>
          </cell>
          <cell r="X36">
            <v>21.33</v>
          </cell>
          <cell r="Y36">
            <v>0.54759999999999998</v>
          </cell>
          <cell r="Z36">
            <v>-4.8409815715638853</v>
          </cell>
          <cell r="AA36">
            <v>-3.9779100000000001</v>
          </cell>
          <cell r="AB36">
            <v>-4.9679604542514033</v>
          </cell>
          <cell r="AC36" t="str">
            <v>BS-18-20,100</v>
          </cell>
          <cell r="AE36">
            <v>47.201000000000001</v>
          </cell>
          <cell r="AF36" t="str">
            <v>16/30</v>
          </cell>
          <cell r="AG36">
            <v>27</v>
          </cell>
          <cell r="AH36">
            <v>63.4</v>
          </cell>
          <cell r="AI36">
            <v>420</v>
          </cell>
          <cell r="AJ36">
            <v>3398.7827458510492</v>
          </cell>
          <cell r="AK36">
            <v>1</v>
          </cell>
          <cell r="AL36" t="str">
            <v>0.02489:-3.97791!40.50000</v>
          </cell>
          <cell r="AM36">
            <v>2.4889999999999999E-2</v>
          </cell>
          <cell r="AN36">
            <v>-3.9779100000000001</v>
          </cell>
          <cell r="AO36">
            <v>0.8895447165534448</v>
          </cell>
          <cell r="AP36">
            <v>40.5</v>
          </cell>
          <cell r="AQ36">
            <v>40.499999999999993</v>
          </cell>
          <cell r="AR36">
            <v>2.2847982084933784</v>
          </cell>
          <cell r="AS36" t="str">
            <v/>
          </cell>
          <cell r="AT36">
            <v>0</v>
          </cell>
          <cell r="AU36" t="str">
            <v/>
          </cell>
          <cell r="AV36">
            <v>1</v>
          </cell>
          <cell r="AW36" t="str">
            <v>PROBLEM FRAC possible? KH prefrac Estimate is at least 50% higher than for a perfect frac</v>
          </cell>
          <cell r="AY36">
            <v>40.5</v>
          </cell>
        </row>
        <row r="37">
          <cell r="C37" t="str">
            <v>Malo-Balik!3519</v>
          </cell>
          <cell r="E37" t="str">
            <v>3519</v>
          </cell>
          <cell r="F37">
            <v>2742.15</v>
          </cell>
          <cell r="G37">
            <v>36813</v>
          </cell>
          <cell r="H37">
            <v>220</v>
          </cell>
          <cell r="I37">
            <v>144</v>
          </cell>
          <cell r="J37" t="str">
            <v/>
          </cell>
          <cell r="M37" t="str">
            <v/>
          </cell>
          <cell r="O37" t="str">
            <v/>
          </cell>
          <cell r="P37">
            <v>0</v>
          </cell>
          <cell r="Q37">
            <v>0.12292331942099513</v>
          </cell>
          <cell r="R37" t="str">
            <v/>
          </cell>
          <cell r="S37">
            <v>0.12292331942099513</v>
          </cell>
          <cell r="T37">
            <v>28.799999999999997</v>
          </cell>
          <cell r="U37" t="str">
            <v>Old</v>
          </cell>
          <cell r="X37">
            <v>22.33</v>
          </cell>
          <cell r="Y37">
            <v>0.49419999999999997</v>
          </cell>
          <cell r="Z37">
            <v>-5.3145048991782176</v>
          </cell>
          <cell r="AA37">
            <v>-4.4755399999999996</v>
          </cell>
          <cell r="AB37">
            <v>-5.1777515940612311</v>
          </cell>
          <cell r="AC37" t="str">
            <v>BS-18-20,93</v>
          </cell>
          <cell r="AE37">
            <v>34.92</v>
          </cell>
          <cell r="AF37" t="str">
            <v>16/20</v>
          </cell>
          <cell r="AG37">
            <v>19.2</v>
          </cell>
          <cell r="AH37">
            <v>78</v>
          </cell>
          <cell r="AI37">
            <v>420</v>
          </cell>
          <cell r="AJ37">
            <v>2661.2144648829435</v>
          </cell>
          <cell r="AK37">
            <v>1</v>
          </cell>
          <cell r="AL37" t="str">
            <v>0.05832:-4.47554!28.80000</v>
          </cell>
          <cell r="AM37">
            <v>5.8319999999999997E-2</v>
          </cell>
          <cell r="AN37">
            <v>-4.4755399999999996</v>
          </cell>
          <cell r="AO37">
            <v>1.3265130563416516</v>
          </cell>
          <cell r="AP37">
            <v>28.8</v>
          </cell>
          <cell r="AQ37">
            <v>28.799999999999997</v>
          </cell>
          <cell r="AR37">
            <v>2.7223512207790366</v>
          </cell>
          <cell r="AS37" t="str">
            <v/>
          </cell>
          <cell r="AT37">
            <v>0</v>
          </cell>
          <cell r="AU37" t="str">
            <v/>
          </cell>
          <cell r="AV37">
            <v>1</v>
          </cell>
          <cell r="AW37" t="str">
            <v>PROBLEM FRAC possible? KH prefrac Estimate is at least 50% higher than for a perfect frac</v>
          </cell>
          <cell r="AY37">
            <v>28.8</v>
          </cell>
        </row>
        <row r="38">
          <cell r="C38" t="str">
            <v>Malo-Balik!3527</v>
          </cell>
          <cell r="E38" t="str">
            <v>3527</v>
          </cell>
          <cell r="F38">
            <v>2769</v>
          </cell>
          <cell r="G38">
            <v>36805</v>
          </cell>
          <cell r="H38">
            <v>240</v>
          </cell>
          <cell r="I38">
            <v>144</v>
          </cell>
          <cell r="J38" t="str">
            <v/>
          </cell>
          <cell r="M38" t="str">
            <v/>
          </cell>
          <cell r="O38" t="str">
            <v/>
          </cell>
          <cell r="P38">
            <v>0</v>
          </cell>
          <cell r="Q38">
            <v>9.4753392053683758E-2</v>
          </cell>
          <cell r="R38" t="str">
            <v/>
          </cell>
          <cell r="S38">
            <v>9.4753392053683758E-2</v>
          </cell>
          <cell r="T38">
            <v>22.2</v>
          </cell>
          <cell r="U38" t="str">
            <v>Old</v>
          </cell>
          <cell r="X38">
            <v>21.75</v>
          </cell>
          <cell r="Y38">
            <v>0.43880000000000002</v>
          </cell>
          <cell r="Z38">
            <v>-5.5464939254586989</v>
          </cell>
          <cell r="AA38">
            <v>-5.1989799999999997</v>
          </cell>
          <cell r="AB38">
            <v>-5.0537466999356973</v>
          </cell>
          <cell r="AC38" t="str">
            <v>BS-18-20,100</v>
          </cell>
          <cell r="AE38">
            <v>24.609000000000002</v>
          </cell>
          <cell r="AF38" t="str">
            <v>20/40</v>
          </cell>
          <cell r="AG38">
            <v>14.8</v>
          </cell>
          <cell r="AH38">
            <v>79.8</v>
          </cell>
          <cell r="AI38">
            <v>250</v>
          </cell>
          <cell r="AJ38">
            <v>1415.5380556267282</v>
          </cell>
          <cell r="AK38">
            <v>1</v>
          </cell>
          <cell r="AL38" t="str">
            <v>1:-5.19898!12.75972</v>
          </cell>
          <cell r="AM38">
            <v>1</v>
          </cell>
          <cell r="AN38">
            <v>-5.1989799999999997</v>
          </cell>
          <cell r="AO38">
            <v>20.574970881774348</v>
          </cell>
          <cell r="AP38">
            <v>12.75972</v>
          </cell>
          <cell r="AQ38">
            <v>22.2</v>
          </cell>
          <cell r="AR38">
            <v>2.1684004493140994</v>
          </cell>
          <cell r="AS38" t="str">
            <v/>
          </cell>
          <cell r="AT38">
            <v>0</v>
          </cell>
          <cell r="AU38" t="str">
            <v/>
          </cell>
          <cell r="AV38">
            <v>0</v>
          </cell>
          <cell r="AW38" t="str">
            <v>Prefrac  kh estimate acceptable</v>
          </cell>
          <cell r="AY38">
            <v>22.2</v>
          </cell>
        </row>
        <row r="39">
          <cell r="C39" t="str">
            <v>Malo-Balik!3528</v>
          </cell>
          <cell r="E39" t="str">
            <v>3528</v>
          </cell>
          <cell r="F39">
            <v>2728.1</v>
          </cell>
          <cell r="G39">
            <v>36801</v>
          </cell>
          <cell r="H39">
            <v>270</v>
          </cell>
          <cell r="I39">
            <v>144</v>
          </cell>
          <cell r="J39" t="str">
            <v/>
          </cell>
          <cell r="M39" t="str">
            <v/>
          </cell>
          <cell r="O39" t="str">
            <v/>
          </cell>
          <cell r="P39">
            <v>0</v>
          </cell>
          <cell r="Q39">
            <v>0.17243410085445152</v>
          </cell>
          <cell r="R39" t="str">
            <v/>
          </cell>
          <cell r="S39">
            <v>0.17243410085445152</v>
          </cell>
          <cell r="T39">
            <v>40.4</v>
          </cell>
          <cell r="U39" t="str">
            <v>New</v>
          </cell>
          <cell r="X39">
            <v>18.5</v>
          </cell>
          <cell r="Y39">
            <v>0.41860000000000003</v>
          </cell>
          <cell r="Z39">
            <v>-4.1600308095064973</v>
          </cell>
          <cell r="AA39">
            <v>-3.3178800000000002</v>
          </cell>
          <cell r="AB39">
            <v>-4.984357777645581</v>
          </cell>
          <cell r="AC39" t="str">
            <v>BS-18-20,100</v>
          </cell>
          <cell r="AE39">
            <v>31.123999999999999</v>
          </cell>
          <cell r="AF39" t="str">
            <v>20/40</v>
          </cell>
          <cell r="AG39">
            <v>20.2</v>
          </cell>
          <cell r="AH39">
            <v>82.5</v>
          </cell>
          <cell r="AI39">
            <v>250</v>
          </cell>
          <cell r="AJ39">
            <v>1268.7681811659429</v>
          </cell>
          <cell r="AK39">
            <v>1</v>
          </cell>
          <cell r="AL39" t="str">
            <v>0.03436:-3.31788!40.40000</v>
          </cell>
          <cell r="AM39">
            <v>3.4360000000000002E-2</v>
          </cell>
          <cell r="AN39">
            <v>-3.3178800000000002</v>
          </cell>
          <cell r="AO39">
            <v>0.26421136184764726</v>
          </cell>
          <cell r="AP39">
            <v>40.4</v>
          </cell>
          <cell r="AQ39">
            <v>40.4</v>
          </cell>
          <cell r="AR39">
            <v>1.8833155910602641</v>
          </cell>
          <cell r="AS39" t="str">
            <v/>
          </cell>
          <cell r="AT39">
            <v>0</v>
          </cell>
          <cell r="AU39" t="str">
            <v/>
          </cell>
          <cell r="AV39">
            <v>1</v>
          </cell>
          <cell r="AW39" t="str">
            <v>PROBLEM FRAC possible? KH prefrac Estimate is at least 50% higher than for a perfect frac</v>
          </cell>
          <cell r="AY39">
            <v>40.4</v>
          </cell>
        </row>
        <row r="40">
          <cell r="C40" t="str">
            <v>Malo-Balik!3543</v>
          </cell>
          <cell r="E40" t="str">
            <v>3543</v>
          </cell>
          <cell r="F40">
            <v>2758.55</v>
          </cell>
          <cell r="G40">
            <v>36818</v>
          </cell>
          <cell r="H40">
            <v>220</v>
          </cell>
          <cell r="I40">
            <v>144</v>
          </cell>
          <cell r="J40" t="str">
            <v/>
          </cell>
          <cell r="M40" t="str">
            <v/>
          </cell>
          <cell r="O40" t="str">
            <v/>
          </cell>
          <cell r="P40">
            <v>0</v>
          </cell>
          <cell r="Q40">
            <v>0.19531149641335899</v>
          </cell>
          <cell r="R40" t="str">
            <v/>
          </cell>
          <cell r="S40">
            <v>0.19531149641335899</v>
          </cell>
          <cell r="T40">
            <v>45.760000000000012</v>
          </cell>
          <cell r="U40" t="str">
            <v>Old</v>
          </cell>
          <cell r="X40">
            <v>27.8</v>
          </cell>
          <cell r="Y40">
            <v>0.43009999999999998</v>
          </cell>
          <cell r="Z40">
            <v>-3.8616709537130802</v>
          </cell>
          <cell r="AA40">
            <v>-3.15496</v>
          </cell>
          <cell r="AB40">
            <v>-4.8676470612384479</v>
          </cell>
          <cell r="AC40" t="str">
            <v>BS17-20,95</v>
          </cell>
          <cell r="AE40">
            <v>38.229999999999997</v>
          </cell>
          <cell r="AF40" t="str">
            <v>16/30</v>
          </cell>
          <cell r="AG40">
            <v>35.200000000000003</v>
          </cell>
          <cell r="AH40">
            <v>58</v>
          </cell>
          <cell r="AI40">
            <v>420</v>
          </cell>
          <cell r="AJ40">
            <v>3009.1079460269862</v>
          </cell>
          <cell r="AK40">
            <v>1</v>
          </cell>
          <cell r="AL40" t="str">
            <v>0.01155:-3.15496!45.76000</v>
          </cell>
          <cell r="AM40">
            <v>1.155E-2</v>
          </cell>
          <cell r="AN40">
            <v>-3.15496</v>
          </cell>
          <cell r="AO40">
            <v>0.46094425433172009</v>
          </cell>
          <cell r="AP40">
            <v>45.76</v>
          </cell>
          <cell r="AQ40">
            <v>45.760000000000012</v>
          </cell>
          <cell r="AR40">
            <v>1.8050244345902133</v>
          </cell>
          <cell r="AS40" t="str">
            <v/>
          </cell>
          <cell r="AT40">
            <v>0</v>
          </cell>
          <cell r="AU40" t="str">
            <v/>
          </cell>
          <cell r="AV40">
            <v>1</v>
          </cell>
          <cell r="AW40" t="str">
            <v>PROBLEM FRAC possible? KH prefrac Estimate is at least 50% higher than for a perfect frac</v>
          </cell>
          <cell r="AY40">
            <v>45.760000000000012</v>
          </cell>
        </row>
        <row r="41">
          <cell r="C41" t="str">
            <v>Malo-Balik!3549</v>
          </cell>
          <cell r="E41" t="str">
            <v>3549</v>
          </cell>
          <cell r="F41">
            <v>3076.1</v>
          </cell>
          <cell r="G41">
            <v>36783</v>
          </cell>
          <cell r="H41">
            <v>278</v>
          </cell>
          <cell r="I41">
            <v>144</v>
          </cell>
          <cell r="J41" t="str">
            <v/>
          </cell>
          <cell r="M41" t="str">
            <v/>
          </cell>
          <cell r="O41" t="str">
            <v/>
          </cell>
          <cell r="P41">
            <v>0</v>
          </cell>
          <cell r="Q41">
            <v>0.12292331942099514</v>
          </cell>
          <cell r="R41" t="str">
            <v/>
          </cell>
          <cell r="S41">
            <v>0.12292331942099514</v>
          </cell>
          <cell r="T41">
            <v>28.799999999999997</v>
          </cell>
          <cell r="U41" t="str">
            <v>Old</v>
          </cell>
          <cell r="X41">
            <v>29.5</v>
          </cell>
          <cell r="Y41">
            <v>0.53749999999999998</v>
          </cell>
          <cell r="Z41">
            <v>-5.4562502575701437</v>
          </cell>
          <cell r="AA41">
            <v>-5.1955099999999996</v>
          </cell>
          <cell r="AB41">
            <v>-5.1746568562459361</v>
          </cell>
          <cell r="AC41" t="str">
            <v>BS-18-20,100</v>
          </cell>
          <cell r="AE41">
            <v>38.369999999999997</v>
          </cell>
          <cell r="AF41" t="str">
            <v>16/20</v>
          </cell>
          <cell r="AG41">
            <v>14.4</v>
          </cell>
          <cell r="AH41">
            <v>77.099999999999994</v>
          </cell>
          <cell r="AI41">
            <v>420</v>
          </cell>
          <cell r="AJ41">
            <v>3944.3586815541644</v>
          </cell>
          <cell r="AK41">
            <v>1</v>
          </cell>
          <cell r="AL41" t="str">
            <v>1:-5.19551!20.83248</v>
          </cell>
          <cell r="AM41">
            <v>1</v>
          </cell>
          <cell r="AN41">
            <v>-5.1955099999999996</v>
          </cell>
          <cell r="AO41">
            <v>35.362547291574401</v>
          </cell>
          <cell r="AP41">
            <v>20.83248</v>
          </cell>
          <cell r="AQ41">
            <v>28.799999999999997</v>
          </cell>
          <cell r="AR41">
            <v>2.7239356351866859</v>
          </cell>
          <cell r="AS41" t="str">
            <v/>
          </cell>
          <cell r="AT41">
            <v>0</v>
          </cell>
          <cell r="AU41" t="str">
            <v/>
          </cell>
          <cell r="AV41">
            <v>0</v>
          </cell>
          <cell r="AW41" t="str">
            <v>Prefrac  kh estimate acceptable</v>
          </cell>
          <cell r="AY41">
            <v>28.799999999999997</v>
          </cell>
        </row>
        <row r="42">
          <cell r="C42" t="str">
            <v>Malo-Balik!3607</v>
          </cell>
          <cell r="E42" t="str">
            <v>3607</v>
          </cell>
          <cell r="F42">
            <v>2762.15</v>
          </cell>
          <cell r="G42">
            <v>36803</v>
          </cell>
          <cell r="H42">
            <v>220</v>
          </cell>
          <cell r="I42">
            <v>144</v>
          </cell>
          <cell r="J42" t="str">
            <v/>
          </cell>
          <cell r="M42" t="str">
            <v/>
          </cell>
          <cell r="O42" t="str">
            <v/>
          </cell>
          <cell r="P42">
            <v>0</v>
          </cell>
          <cell r="Q42">
            <v>8.4509782101934161E-2</v>
          </cell>
          <cell r="R42" t="str">
            <v/>
          </cell>
          <cell r="S42">
            <v>8.4509782101934161E-2</v>
          </cell>
          <cell r="T42">
            <v>19.799999999999997</v>
          </cell>
          <cell r="U42" t="str">
            <v>Old</v>
          </cell>
          <cell r="X42">
            <v>27.33</v>
          </cell>
          <cell r="Y42">
            <v>0.4209</v>
          </cell>
          <cell r="Z42">
            <v>-5.6536941767947049</v>
          </cell>
          <cell r="AA42">
            <v>-5.0682499999999999</v>
          </cell>
          <cell r="AB42">
            <v>-4.9953157194691098</v>
          </cell>
          <cell r="AC42" t="str">
            <v>BS-18-20,99</v>
          </cell>
          <cell r="AE42">
            <v>31.207000000000001</v>
          </cell>
          <cell r="AF42" t="str">
            <v>20/40</v>
          </cell>
          <cell r="AG42">
            <v>19.8</v>
          </cell>
          <cell r="AH42">
            <v>67.5</v>
          </cell>
          <cell r="AI42">
            <v>250</v>
          </cell>
          <cell r="AJ42">
            <v>1586.2631955627123</v>
          </cell>
          <cell r="AK42">
            <v>1</v>
          </cell>
          <cell r="AL42" t="str">
            <v>1:-5.06825!13.35462</v>
          </cell>
          <cell r="AM42">
            <v>1</v>
          </cell>
          <cell r="AN42">
            <v>-5.0682499999999999</v>
          </cell>
          <cell r="AO42">
            <v>34.842164786298348</v>
          </cell>
          <cell r="AP42">
            <v>13.354620000000001</v>
          </cell>
          <cell r="AQ42">
            <v>19.799999999999997</v>
          </cell>
          <cell r="AR42">
            <v>2.3787426620023866</v>
          </cell>
          <cell r="AS42" t="str">
            <v/>
          </cell>
          <cell r="AT42">
            <v>0</v>
          </cell>
          <cell r="AU42" t="str">
            <v/>
          </cell>
          <cell r="AV42">
            <v>0</v>
          </cell>
          <cell r="AW42" t="str">
            <v>Prefrac  kh estimate acceptable</v>
          </cell>
          <cell r="AY42">
            <v>19.799999999999997</v>
          </cell>
        </row>
        <row r="43">
          <cell r="C43" t="str">
            <v>Malo-Balik!3608</v>
          </cell>
          <cell r="E43" t="str">
            <v>3608</v>
          </cell>
          <cell r="F43">
            <v>2731.3</v>
          </cell>
          <cell r="G43">
            <v>36833</v>
          </cell>
          <cell r="H43">
            <v>278</v>
          </cell>
          <cell r="I43">
            <v>144</v>
          </cell>
          <cell r="J43" t="str">
            <v/>
          </cell>
          <cell r="M43" t="str">
            <v/>
          </cell>
          <cell r="O43" t="str">
            <v/>
          </cell>
          <cell r="P43">
            <v>0</v>
          </cell>
          <cell r="Q43">
            <v>5.5272812031315517E-2</v>
          </cell>
          <cell r="R43" t="str">
            <v/>
          </cell>
          <cell r="S43">
            <v>5.5272812031315517E-2</v>
          </cell>
          <cell r="T43">
            <v>12.95</v>
          </cell>
          <cell r="U43" t="str">
            <v>Old</v>
          </cell>
          <cell r="X43">
            <v>34.33</v>
          </cell>
          <cell r="Y43">
            <v>0.32679999999999998</v>
          </cell>
          <cell r="Z43">
            <v>-5.8775881912145014</v>
          </cell>
          <cell r="AA43">
            <v>-5.3642099999999999</v>
          </cell>
          <cell r="AB43">
            <v>-5.2765495314660749</v>
          </cell>
          <cell r="AC43" t="str">
            <v>BS-18-20,100</v>
          </cell>
          <cell r="AE43">
            <v>20.577000000000002</v>
          </cell>
          <cell r="AF43" t="str">
            <v>16/30</v>
          </cell>
          <cell r="AG43">
            <v>18.5</v>
          </cell>
          <cell r="AH43">
            <v>92.2</v>
          </cell>
          <cell r="AI43">
            <v>420</v>
          </cell>
          <cell r="AJ43">
            <v>1376.8317737713191</v>
          </cell>
          <cell r="AK43">
            <v>1</v>
          </cell>
          <cell r="AL43" t="str">
            <v>1:-5.36421!7.18035</v>
          </cell>
          <cell r="AM43">
            <v>1</v>
          </cell>
          <cell r="AN43">
            <v>-5.3642099999999999</v>
          </cell>
          <cell r="AO43">
            <v>38.474773614681752</v>
          </cell>
          <cell r="AP43">
            <v>7.1803499999999998</v>
          </cell>
          <cell r="AQ43">
            <v>12.95</v>
          </cell>
          <cell r="AR43">
            <v>2.293978093983605</v>
          </cell>
          <cell r="AS43" t="str">
            <v/>
          </cell>
          <cell r="AT43">
            <v>0</v>
          </cell>
          <cell r="AU43" t="str">
            <v/>
          </cell>
          <cell r="AV43">
            <v>0</v>
          </cell>
          <cell r="AW43" t="str">
            <v>Prefrac  kh estimate acceptable</v>
          </cell>
          <cell r="AY43">
            <v>12.95</v>
          </cell>
        </row>
        <row r="44">
          <cell r="C44" t="str">
            <v>Malo-Balik!3609</v>
          </cell>
          <cell r="E44" t="str">
            <v>3609</v>
          </cell>
          <cell r="F44">
            <v>2759.35</v>
          </cell>
          <cell r="G44">
            <v>36821</v>
          </cell>
          <cell r="H44">
            <v>230</v>
          </cell>
          <cell r="I44">
            <v>144</v>
          </cell>
          <cell r="J44" t="str">
            <v/>
          </cell>
          <cell r="M44" t="str">
            <v/>
          </cell>
          <cell r="O44" t="str">
            <v/>
          </cell>
          <cell r="P44">
            <v>0</v>
          </cell>
          <cell r="Q44">
            <v>9.599116158952016E-2</v>
          </cell>
          <cell r="R44" t="str">
            <v/>
          </cell>
          <cell r="S44">
            <v>9.599116158952016E-2</v>
          </cell>
          <cell r="T44">
            <v>22.49</v>
          </cell>
          <cell r="U44" t="str">
            <v>Old</v>
          </cell>
          <cell r="X44">
            <v>28.75</v>
          </cell>
          <cell r="Y44">
            <v>0.438</v>
          </cell>
          <cell r="Z44">
            <v>-5.5237129201718016</v>
          </cell>
          <cell r="AA44">
            <v>-5.0928100000000001</v>
          </cell>
          <cell r="AB44">
            <v>-5.0504440196822156</v>
          </cell>
          <cell r="AC44" t="str">
            <v>BS-16-20,100</v>
          </cell>
          <cell r="AE44">
            <v>37.82</v>
          </cell>
          <cell r="AF44" t="str">
            <v>16/30</v>
          </cell>
          <cell r="AG44">
            <v>17.3</v>
          </cell>
          <cell r="AH44">
            <v>68</v>
          </cell>
          <cell r="AI44">
            <v>420</v>
          </cell>
          <cell r="AJ44">
            <v>3669.1712372307557</v>
          </cell>
          <cell r="AK44">
            <v>1</v>
          </cell>
          <cell r="AL44" t="str">
            <v>1:-5.09281!15.22735</v>
          </cell>
          <cell r="AM44">
            <v>1</v>
          </cell>
          <cell r="AN44">
            <v>-5.0928100000000001</v>
          </cell>
          <cell r="AO44">
            <v>61.302874726852821</v>
          </cell>
          <cell r="AP44">
            <v>15.227349999999999</v>
          </cell>
          <cell r="AQ44">
            <v>22.49</v>
          </cell>
          <cell r="AR44">
            <v>2.4175003285259948</v>
          </cell>
          <cell r="AS44" t="str">
            <v/>
          </cell>
          <cell r="AT44">
            <v>0</v>
          </cell>
          <cell r="AU44" t="str">
            <v/>
          </cell>
          <cell r="AV44">
            <v>0</v>
          </cell>
          <cell r="AW44" t="str">
            <v>Prefrac  kh estimate acceptable</v>
          </cell>
          <cell r="AY44">
            <v>22.49</v>
          </cell>
        </row>
        <row r="45">
          <cell r="C45" t="str">
            <v>Malo-Balik!3613</v>
          </cell>
          <cell r="E45" t="str">
            <v>3613</v>
          </cell>
          <cell r="F45">
            <v>2643.2</v>
          </cell>
          <cell r="G45">
            <v>36723</v>
          </cell>
          <cell r="H45">
            <v>263.11835159999998</v>
          </cell>
          <cell r="I45">
            <v>144</v>
          </cell>
          <cell r="J45" t="str">
            <v/>
          </cell>
          <cell r="M45" t="str">
            <v/>
          </cell>
          <cell r="O45" t="str">
            <v/>
          </cell>
          <cell r="P45">
            <v>0</v>
          </cell>
          <cell r="Q45">
            <v>0.13658146602332794</v>
          </cell>
          <cell r="R45" t="str">
            <v/>
          </cell>
          <cell r="S45">
            <v>0.13658146602332794</v>
          </cell>
          <cell r="T45">
            <v>31.999999999999996</v>
          </cell>
          <cell r="U45" t="str">
            <v>New</v>
          </cell>
          <cell r="X45">
            <v>30</v>
          </cell>
          <cell r="Y45">
            <v>0.3795</v>
          </cell>
          <cell r="Z45">
            <v>-4.5281077371297389</v>
          </cell>
          <cell r="AA45">
            <v>-3.9282900000000001</v>
          </cell>
          <cell r="AB45">
            <v>-5.266132339212116</v>
          </cell>
          <cell r="AC45" t="str">
            <v>BS-18-20,100</v>
          </cell>
          <cell r="AE45">
            <v>27.9</v>
          </cell>
          <cell r="AF45" t="str">
            <v>16/20</v>
          </cell>
          <cell r="AG45">
            <v>16</v>
          </cell>
          <cell r="AH45">
            <v>91.4</v>
          </cell>
          <cell r="AI45">
            <v>420</v>
          </cell>
          <cell r="AJ45">
            <v>2177.4064075730184</v>
          </cell>
          <cell r="AK45">
            <v>1</v>
          </cell>
          <cell r="AL45" t="str">
            <v>0.04041:-3.92829!32.00000</v>
          </cell>
          <cell r="AM45">
            <v>4.0410000000000001E-2</v>
          </cell>
          <cell r="AN45">
            <v>-3.9282900000000001</v>
          </cell>
          <cell r="AO45">
            <v>0.48134022390604853</v>
          </cell>
          <cell r="AP45">
            <v>32</v>
          </cell>
          <cell r="AQ45">
            <v>31.999999999999996</v>
          </cell>
          <cell r="AR45">
            <v>2.2487586406711491</v>
          </cell>
          <cell r="AS45" t="str">
            <v/>
          </cell>
          <cell r="AT45">
            <v>0</v>
          </cell>
          <cell r="AU45" t="str">
            <v/>
          </cell>
          <cell r="AV45">
            <v>1</v>
          </cell>
          <cell r="AW45" t="str">
            <v>PROBLEM FRAC possible? KH prefrac Estimate is at least 50% higher than for a perfect frac</v>
          </cell>
          <cell r="AY45">
            <v>32</v>
          </cell>
        </row>
        <row r="46">
          <cell r="C46" t="str">
            <v>Malo-Balik!3621</v>
          </cell>
          <cell r="E46" t="str">
            <v>3621</v>
          </cell>
          <cell r="F46">
            <v>2726</v>
          </cell>
          <cell r="G46">
            <v>36675</v>
          </cell>
          <cell r="H46">
            <v>265.12720000000002</v>
          </cell>
          <cell r="I46">
            <v>144</v>
          </cell>
          <cell r="J46" t="str">
            <v/>
          </cell>
          <cell r="M46" t="str">
            <v/>
          </cell>
          <cell r="O46" t="str">
            <v/>
          </cell>
          <cell r="P46">
            <v>0</v>
          </cell>
          <cell r="Q46">
            <v>0.11331993509122988</v>
          </cell>
          <cell r="R46" t="str">
            <v/>
          </cell>
          <cell r="S46">
            <v>0.11331993509122988</v>
          </cell>
          <cell r="T46">
            <v>26.549999999999994</v>
          </cell>
          <cell r="U46" t="str">
            <v>New</v>
          </cell>
          <cell r="X46">
            <v>22</v>
          </cell>
          <cell r="Y46">
            <v>0.40749999999999997</v>
          </cell>
          <cell r="Z46">
            <v>-5.1068547598560254</v>
          </cell>
          <cell r="AA46">
            <v>-4.2441500000000003</v>
          </cell>
          <cell r="AB46">
            <v>-5.0978716278741345</v>
          </cell>
          <cell r="AC46" t="str">
            <v>BS-16-21,100</v>
          </cell>
          <cell r="AE46">
            <v>39.99</v>
          </cell>
          <cell r="AF46" t="str">
            <v>16/30</v>
          </cell>
          <cell r="AG46">
            <v>17.7</v>
          </cell>
          <cell r="AH46">
            <v>72.8</v>
          </cell>
          <cell r="AI46">
            <v>420</v>
          </cell>
          <cell r="AJ46">
            <v>3541.9973357519416</v>
          </cell>
          <cell r="AK46">
            <v>1</v>
          </cell>
          <cell r="AL46" t="str">
            <v>0.03091:-4.24415!26.55000</v>
          </cell>
          <cell r="AM46">
            <v>3.091E-2</v>
          </cell>
          <cell r="AN46">
            <v>-4.2441500000000003</v>
          </cell>
          <cell r="AO46">
            <v>1.0025928356052429</v>
          </cell>
          <cell r="AP46">
            <v>26.55</v>
          </cell>
          <cell r="AQ46">
            <v>26.549999999999994</v>
          </cell>
          <cell r="AR46">
            <v>2.4997547555522268</v>
          </cell>
          <cell r="AS46" t="str">
            <v/>
          </cell>
          <cell r="AT46">
            <v>0</v>
          </cell>
          <cell r="AU46" t="str">
            <v/>
          </cell>
          <cell r="AV46">
            <v>1</v>
          </cell>
          <cell r="AW46" t="str">
            <v>PROBLEM FRAC possible? KH prefrac Estimate is at least 50% higher than for a perfect frac</v>
          </cell>
          <cell r="AY46">
            <v>26.55</v>
          </cell>
        </row>
        <row r="47">
          <cell r="C47" t="str">
            <v>Malo-Balik!3633</v>
          </cell>
          <cell r="E47" t="str">
            <v>3633</v>
          </cell>
          <cell r="F47">
            <v>2782.45</v>
          </cell>
          <cell r="G47">
            <v>36719</v>
          </cell>
          <cell r="H47">
            <v>261.69074360000002</v>
          </cell>
          <cell r="I47">
            <v>144</v>
          </cell>
          <cell r="J47" t="str">
            <v/>
          </cell>
          <cell r="M47" t="str">
            <v/>
          </cell>
          <cell r="O47" t="str">
            <v/>
          </cell>
          <cell r="P47">
            <v>0</v>
          </cell>
          <cell r="Q47">
            <v>0.12036241693305774</v>
          </cell>
          <cell r="R47" t="str">
            <v/>
          </cell>
          <cell r="S47">
            <v>0.12036241693305774</v>
          </cell>
          <cell r="T47">
            <v>28.2</v>
          </cell>
          <cell r="U47" t="str">
            <v>New</v>
          </cell>
          <cell r="X47">
            <v>34</v>
          </cell>
          <cell r="Y47">
            <v>0.3322</v>
          </cell>
          <cell r="Z47">
            <v>-4.5109837731611719</v>
          </cell>
          <cell r="AA47">
            <v>-3.8277399999999999</v>
          </cell>
          <cell r="AB47">
            <v>-5.1351355365128315</v>
          </cell>
          <cell r="AC47" t="str">
            <v>BS-18-20,100</v>
          </cell>
          <cell r="AE47">
            <v>22.2</v>
          </cell>
          <cell r="AF47" t="str">
            <v>16/20</v>
          </cell>
          <cell r="AG47">
            <v>18.8</v>
          </cell>
          <cell r="AH47">
            <v>77.2</v>
          </cell>
          <cell r="AI47">
            <v>420</v>
          </cell>
          <cell r="AJ47">
            <v>1745.7389291243476</v>
          </cell>
          <cell r="AK47">
            <v>1</v>
          </cell>
          <cell r="AL47" t="str">
            <v>0.03452:-3.82774!28.20000</v>
          </cell>
          <cell r="AM47">
            <v>3.4520000000000002E-2</v>
          </cell>
          <cell r="AN47">
            <v>-3.8277399999999999</v>
          </cell>
          <cell r="AO47">
            <v>0.52040507628128219</v>
          </cell>
          <cell r="AP47">
            <v>28.2</v>
          </cell>
          <cell r="AQ47">
            <v>28.2</v>
          </cell>
          <cell r="AR47">
            <v>2.1791063403139681</v>
          </cell>
          <cell r="AS47" t="str">
            <v/>
          </cell>
          <cell r="AT47">
            <v>0</v>
          </cell>
          <cell r="AU47" t="str">
            <v/>
          </cell>
          <cell r="AV47">
            <v>1</v>
          </cell>
          <cell r="AW47" t="str">
            <v>PROBLEM FRAC possible? KH prefrac Estimate is at least 50% higher than for a perfect frac</v>
          </cell>
          <cell r="AY47">
            <v>28.2</v>
          </cell>
        </row>
        <row r="48">
          <cell r="C48" t="str">
            <v>Malo-Balik!3635</v>
          </cell>
          <cell r="E48" t="str">
            <v>3635</v>
          </cell>
          <cell r="F48">
            <v>2770.2</v>
          </cell>
          <cell r="G48">
            <v>36812</v>
          </cell>
          <cell r="H48">
            <v>220</v>
          </cell>
          <cell r="I48">
            <v>144</v>
          </cell>
          <cell r="J48" t="str">
            <v/>
          </cell>
          <cell r="M48" t="str">
            <v/>
          </cell>
          <cell r="O48" t="str">
            <v/>
          </cell>
          <cell r="P48">
            <v>0</v>
          </cell>
          <cell r="Q48">
            <v>0.21639626023071018</v>
          </cell>
          <cell r="R48" t="str">
            <v/>
          </cell>
          <cell r="S48">
            <v>0.21639626023071018</v>
          </cell>
          <cell r="T48">
            <v>50.699999999999996</v>
          </cell>
          <cell r="U48" t="str">
            <v>Old</v>
          </cell>
          <cell r="X48">
            <v>25.4</v>
          </cell>
          <cell r="Y48">
            <v>0.61560000000000004</v>
          </cell>
          <cell r="Z48">
            <v>-4.5873710572349875</v>
          </cell>
          <cell r="AA48">
            <v>-3.9020000000000001</v>
          </cell>
          <cell r="AB48">
            <v>-4.9700050989142355</v>
          </cell>
          <cell r="AC48" t="str">
            <v>BS 16-21,100</v>
          </cell>
          <cell r="AE48">
            <v>40.36</v>
          </cell>
          <cell r="AF48" t="str">
            <v>16/20</v>
          </cell>
          <cell r="AG48">
            <v>33.799999999999997</v>
          </cell>
          <cell r="AH48">
            <v>62.6</v>
          </cell>
          <cell r="AI48">
            <v>420</v>
          </cell>
          <cell r="AJ48">
            <v>2943.3254618697047</v>
          </cell>
          <cell r="AK48">
            <v>1</v>
          </cell>
          <cell r="AL48" t="str">
            <v>0.03239:-3.90200!50.70000</v>
          </cell>
          <cell r="AM48">
            <v>3.2390000000000002E-2</v>
          </cell>
          <cell r="AN48">
            <v>-3.9020000000000001</v>
          </cell>
          <cell r="AO48">
            <v>1.0152748850900928</v>
          </cell>
          <cell r="AP48">
            <v>50.7</v>
          </cell>
          <cell r="AQ48">
            <v>50.699999999999996</v>
          </cell>
          <cell r="AR48">
            <v>2.2301208704556772</v>
          </cell>
          <cell r="AS48" t="str">
            <v/>
          </cell>
          <cell r="AT48">
            <v>0</v>
          </cell>
          <cell r="AU48" t="str">
            <v/>
          </cell>
          <cell r="AV48">
            <v>1</v>
          </cell>
          <cell r="AW48" t="str">
            <v>PROBLEM FRAC possible? KH prefrac Estimate is at least 50% higher than for a perfect frac</v>
          </cell>
          <cell r="AY48">
            <v>50.7</v>
          </cell>
        </row>
        <row r="49">
          <cell r="C49" t="str">
            <v>Malo-Balik!3637</v>
          </cell>
          <cell r="E49" t="str">
            <v>3637</v>
          </cell>
          <cell r="F49">
            <v>2770</v>
          </cell>
          <cell r="G49">
            <v>36653</v>
          </cell>
          <cell r="H49">
            <v>264.50517079999997</v>
          </cell>
          <cell r="I49">
            <v>144</v>
          </cell>
          <cell r="J49" t="str">
            <v/>
          </cell>
          <cell r="M49" t="str">
            <v/>
          </cell>
          <cell r="O49" t="str">
            <v/>
          </cell>
          <cell r="P49">
            <v>0</v>
          </cell>
          <cell r="Q49">
            <v>0.2048721990349919</v>
          </cell>
          <cell r="R49" t="str">
            <v/>
          </cell>
          <cell r="S49">
            <v>0.2048721990349919</v>
          </cell>
          <cell r="T49">
            <v>48.000000000000007</v>
          </cell>
          <cell r="U49" t="str">
            <v>New</v>
          </cell>
          <cell r="X49">
            <v>27.5</v>
          </cell>
          <cell r="Y49">
            <v>0.75</v>
          </cell>
          <cell r="Z49">
            <v>-5.1416788610978372</v>
          </cell>
          <cell r="AA49">
            <v>-5.21401</v>
          </cell>
          <cell r="AB49">
            <v>-5.1244772929400044</v>
          </cell>
          <cell r="AC49" t="str">
            <v>BS-18-20,100</v>
          </cell>
          <cell r="AE49">
            <v>50.578000000000003</v>
          </cell>
          <cell r="AF49" t="str">
            <v>16/30</v>
          </cell>
          <cell r="AG49">
            <v>16</v>
          </cell>
          <cell r="AH49">
            <v>79.3</v>
          </cell>
          <cell r="AI49">
            <v>420</v>
          </cell>
          <cell r="AJ49">
            <v>4549.5658342014367</v>
          </cell>
          <cell r="AK49">
            <v>1</v>
          </cell>
          <cell r="AL49" t="str">
            <v>1:-5.21401!30.80767</v>
          </cell>
          <cell r="AM49">
            <v>1</v>
          </cell>
          <cell r="AN49">
            <v>-5.21401</v>
          </cell>
          <cell r="AO49">
            <v>29.795995193032677</v>
          </cell>
          <cell r="AP49">
            <v>30.807670000000002</v>
          </cell>
          <cell r="AQ49">
            <v>48.000000000000007</v>
          </cell>
          <cell r="AR49">
            <v>2.4409795674572705</v>
          </cell>
          <cell r="AS49" t="str">
            <v/>
          </cell>
          <cell r="AT49">
            <v>0</v>
          </cell>
          <cell r="AU49" t="str">
            <v/>
          </cell>
          <cell r="AV49">
            <v>0</v>
          </cell>
          <cell r="AW49" t="str">
            <v>Prefrac  kh estimate acceptable</v>
          </cell>
          <cell r="AY49">
            <v>48.000000000000007</v>
          </cell>
        </row>
        <row r="50">
          <cell r="C50" t="str">
            <v>Malo-Balik!3656</v>
          </cell>
          <cell r="E50" t="str">
            <v>3656</v>
          </cell>
          <cell r="F50">
            <v>2726.9</v>
          </cell>
          <cell r="G50">
            <v>36859</v>
          </cell>
          <cell r="H50">
            <v>278</v>
          </cell>
          <cell r="I50">
            <v>144</v>
          </cell>
          <cell r="J50" t="str">
            <v/>
          </cell>
          <cell r="M50" t="str">
            <v/>
          </cell>
          <cell r="O50" t="str">
            <v/>
          </cell>
          <cell r="P50">
            <v>0</v>
          </cell>
          <cell r="Q50">
            <v>0.11950878277041195</v>
          </cell>
          <cell r="R50" t="str">
            <v/>
          </cell>
          <cell r="S50">
            <v>0.11950878277041195</v>
          </cell>
          <cell r="T50">
            <v>28.000000000000004</v>
          </cell>
          <cell r="U50" t="str">
            <v>Old</v>
          </cell>
          <cell r="X50">
            <v>20</v>
          </cell>
          <cell r="Y50">
            <v>0.51870000000000005</v>
          </cell>
          <cell r="Z50">
            <v>-5.4441816807631289</v>
          </cell>
          <cell r="AA50">
            <v>-4.4541000000000004</v>
          </cell>
          <cell r="AB50">
            <v>-5.1536503462403109</v>
          </cell>
          <cell r="AC50" t="str">
            <v>BS-18-20,100</v>
          </cell>
          <cell r="AE50">
            <v>29.158999999999999</v>
          </cell>
          <cell r="AF50" t="str">
            <v>16/30</v>
          </cell>
          <cell r="AG50">
            <v>28</v>
          </cell>
          <cell r="AH50">
            <v>83.1</v>
          </cell>
          <cell r="AI50">
            <v>420</v>
          </cell>
          <cell r="AJ50">
            <v>1601.8913828284412</v>
          </cell>
          <cell r="AK50">
            <v>1</v>
          </cell>
          <cell r="AL50" t="str">
            <v>0.06677:-4.45410!28.00000</v>
          </cell>
          <cell r="AM50">
            <v>6.6769999999999996E-2</v>
          </cell>
          <cell r="AN50">
            <v>-4.4541000000000004</v>
          </cell>
          <cell r="AO50">
            <v>1.2871033409320702</v>
          </cell>
          <cell r="AP50">
            <v>28</v>
          </cell>
          <cell r="AQ50">
            <v>28.000000000000004</v>
          </cell>
          <cell r="AR50">
            <v>2.7000732005711225</v>
          </cell>
          <cell r="AS50" t="str">
            <v/>
          </cell>
          <cell r="AT50">
            <v>0</v>
          </cell>
          <cell r="AU50" t="str">
            <v/>
          </cell>
          <cell r="AV50">
            <v>1</v>
          </cell>
          <cell r="AW50" t="str">
            <v>PROBLEM FRAC possible? KH prefrac Estimate is at least 50% higher than for a perfect frac</v>
          </cell>
          <cell r="AY50">
            <v>28.000000000000004</v>
          </cell>
        </row>
        <row r="51">
          <cell r="C51" t="str">
            <v>Malo-Balik!3658</v>
          </cell>
          <cell r="E51" t="str">
            <v>3658</v>
          </cell>
          <cell r="F51">
            <v>2678.45</v>
          </cell>
          <cell r="G51">
            <v>36815</v>
          </cell>
          <cell r="H51">
            <v>267.60511960000002</v>
          </cell>
          <cell r="I51">
            <v>144</v>
          </cell>
          <cell r="J51" t="str">
            <v/>
          </cell>
          <cell r="M51" t="str">
            <v/>
          </cell>
          <cell r="O51" t="str">
            <v/>
          </cell>
          <cell r="P51">
            <v>0</v>
          </cell>
          <cell r="Q51">
            <v>0.25609024879373987</v>
          </cell>
          <cell r="R51" t="str">
            <v/>
          </cell>
          <cell r="S51">
            <v>0.25609024879373987</v>
          </cell>
          <cell r="T51">
            <v>60</v>
          </cell>
          <cell r="U51" t="str">
            <v>Old</v>
          </cell>
          <cell r="X51">
            <v>26</v>
          </cell>
          <cell r="Y51">
            <v>1.1041000000000001</v>
          </cell>
          <cell r="Z51">
            <v>-5.433257854984042</v>
          </cell>
          <cell r="AA51">
            <v>-5.0390100000000002</v>
          </cell>
          <cell r="AB51">
            <v>-4.97341142884334</v>
          </cell>
          <cell r="AC51" t="str">
            <v>BS-18-20,100</v>
          </cell>
          <cell r="AE51">
            <v>49</v>
          </cell>
          <cell r="AF51" t="str">
            <v>16/30</v>
          </cell>
          <cell r="AG51">
            <v>20</v>
          </cell>
          <cell r="AH51">
            <v>67</v>
          </cell>
          <cell r="AI51">
            <v>420</v>
          </cell>
          <cell r="AJ51">
            <v>4173.4263465282284</v>
          </cell>
          <cell r="AK51">
            <v>1</v>
          </cell>
          <cell r="AL51" t="str">
            <v>1:-5.03901!56.04741</v>
          </cell>
          <cell r="AM51">
            <v>1</v>
          </cell>
          <cell r="AN51">
            <v>-5.0390100000000002</v>
          </cell>
          <cell r="AO51">
            <v>22.22759105927306</v>
          </cell>
          <cell r="AP51">
            <v>56.047409999999999</v>
          </cell>
          <cell r="AQ51">
            <v>60</v>
          </cell>
          <cell r="AR51">
            <v>3.2471330156175586</v>
          </cell>
          <cell r="AS51" t="str">
            <v/>
          </cell>
          <cell r="AT51">
            <v>0</v>
          </cell>
          <cell r="AU51" t="str">
            <v/>
          </cell>
          <cell r="AV51">
            <v>0</v>
          </cell>
          <cell r="AW51" t="str">
            <v>Prefrac  kh estimate acceptable</v>
          </cell>
          <cell r="AY51">
            <v>60</v>
          </cell>
        </row>
        <row r="52">
          <cell r="C52" t="str">
            <v>Malo-Balik!3661</v>
          </cell>
          <cell r="E52" t="str">
            <v>3661</v>
          </cell>
          <cell r="F52">
            <v>2810</v>
          </cell>
          <cell r="G52">
            <v>36816</v>
          </cell>
          <cell r="H52">
            <v>220</v>
          </cell>
          <cell r="I52">
            <v>144</v>
          </cell>
          <cell r="J52" t="str">
            <v/>
          </cell>
          <cell r="M52" t="str">
            <v/>
          </cell>
          <cell r="O52" t="str">
            <v/>
          </cell>
          <cell r="P52">
            <v>0</v>
          </cell>
          <cell r="Q52">
            <v>0.12804512439686994</v>
          </cell>
          <cell r="R52" t="str">
            <v/>
          </cell>
          <cell r="S52">
            <v>0.12804512439686994</v>
          </cell>
          <cell r="T52">
            <v>30</v>
          </cell>
          <cell r="U52" t="str">
            <v>Old</v>
          </cell>
          <cell r="X52">
            <v>29.8</v>
          </cell>
          <cell r="Y52">
            <v>0.52890000000000004</v>
          </cell>
          <cell r="Z52">
            <v>-5.3614404115950416</v>
          </cell>
          <cell r="AA52">
            <v>-5.1555400000000002</v>
          </cell>
          <cell r="AB52">
            <v>-5.0864639412280024</v>
          </cell>
          <cell r="AC52" t="str">
            <v>BS 16-20,98</v>
          </cell>
          <cell r="AE52">
            <v>37.630000000000003</v>
          </cell>
          <cell r="AF52" t="str">
            <v>16/30</v>
          </cell>
          <cell r="AG52">
            <v>20</v>
          </cell>
          <cell r="AH52">
            <v>73.3</v>
          </cell>
          <cell r="AI52">
            <v>420</v>
          </cell>
          <cell r="AJ52">
            <v>2929.5554303339463</v>
          </cell>
          <cell r="AK52">
            <v>1</v>
          </cell>
          <cell r="AL52" t="str">
            <v>1:-5.15554!17.93033</v>
          </cell>
          <cell r="AM52">
            <v>1</v>
          </cell>
          <cell r="AN52">
            <v>-5.1555400000000002</v>
          </cell>
          <cell r="AO52">
            <v>44.579937792463838</v>
          </cell>
          <cell r="AP52">
            <v>17.930330000000001</v>
          </cell>
          <cell r="AQ52">
            <v>30</v>
          </cell>
          <cell r="AR52">
            <v>2.2037977935623649</v>
          </cell>
          <cell r="AS52" t="str">
            <v/>
          </cell>
          <cell r="AT52">
            <v>0</v>
          </cell>
          <cell r="AU52" t="str">
            <v/>
          </cell>
          <cell r="AV52">
            <v>0</v>
          </cell>
          <cell r="AW52" t="str">
            <v>Prefrac  kh estimate acceptable</v>
          </cell>
          <cell r="AY52">
            <v>30</v>
          </cell>
        </row>
        <row r="53">
          <cell r="C53" t="str">
            <v>Malo-Balik!3665</v>
          </cell>
          <cell r="E53" t="str">
            <v>3665</v>
          </cell>
          <cell r="F53">
            <v>2772.5</v>
          </cell>
          <cell r="G53">
            <v>36840</v>
          </cell>
          <cell r="H53">
            <v>278</v>
          </cell>
          <cell r="I53">
            <v>144</v>
          </cell>
          <cell r="J53" t="str">
            <v/>
          </cell>
          <cell r="M53" t="str">
            <v/>
          </cell>
          <cell r="O53" t="str">
            <v/>
          </cell>
          <cell r="P53">
            <v>0</v>
          </cell>
          <cell r="Q53">
            <v>0.1613368567400561</v>
          </cell>
          <cell r="R53" t="str">
            <v/>
          </cell>
          <cell r="S53">
            <v>0.1613368567400561</v>
          </cell>
          <cell r="T53">
            <v>37.799999999999997</v>
          </cell>
          <cell r="U53" t="str">
            <v>Old</v>
          </cell>
          <cell r="X53">
            <v>27.33</v>
          </cell>
          <cell r="Y53">
            <v>0.3417</v>
          </cell>
          <cell r="Z53">
            <v>-3.7339689027904832</v>
          </cell>
          <cell r="AA53">
            <v>-2.9309400000000001</v>
          </cell>
          <cell r="AB53">
            <v>-5.0068943268331001</v>
          </cell>
          <cell r="AC53" t="str">
            <v>BS-18-20,100</v>
          </cell>
          <cell r="AE53">
            <v>24</v>
          </cell>
          <cell r="AF53" t="str">
            <v>16/30</v>
          </cell>
          <cell r="AG53">
            <v>25.2</v>
          </cell>
          <cell r="AH53">
            <v>74.599999999999994</v>
          </cell>
          <cell r="AI53">
            <v>420</v>
          </cell>
          <cell r="AJ53">
            <v>1468.7026459960368</v>
          </cell>
          <cell r="AK53">
            <v>1</v>
          </cell>
          <cell r="AL53" t="str">
            <v>0.01482:-2.93094!37.80000</v>
          </cell>
          <cell r="AM53">
            <v>1.482E-2</v>
          </cell>
          <cell r="AN53">
            <v>-2.9309400000000001</v>
          </cell>
          <cell r="AO53">
            <v>0.19451450593084241</v>
          </cell>
          <cell r="AP53">
            <v>37.799999999999997</v>
          </cell>
          <cell r="AQ53">
            <v>37.799999999999997</v>
          </cell>
          <cell r="AR53">
            <v>1.707425779673506</v>
          </cell>
          <cell r="AS53" t="str">
            <v/>
          </cell>
          <cell r="AT53">
            <v>0</v>
          </cell>
          <cell r="AU53" t="str">
            <v/>
          </cell>
          <cell r="AV53">
            <v>1</v>
          </cell>
          <cell r="AW53" t="str">
            <v>PROBLEM FRAC possible? KH prefrac Estimate is at least 50% higher than for a perfect frac</v>
          </cell>
          <cell r="AY53">
            <v>37.799999999999997</v>
          </cell>
        </row>
        <row r="54">
          <cell r="C54" t="str">
            <v>Malo-Balik!3678</v>
          </cell>
          <cell r="E54" t="str">
            <v>3678</v>
          </cell>
          <cell r="F54">
            <v>2851.1</v>
          </cell>
          <cell r="G54">
            <v>36859</v>
          </cell>
          <cell r="H54">
            <v>250</v>
          </cell>
          <cell r="I54">
            <v>144</v>
          </cell>
          <cell r="J54" t="str">
            <v/>
          </cell>
          <cell r="M54" t="str">
            <v/>
          </cell>
          <cell r="O54" t="str">
            <v/>
          </cell>
          <cell r="P54">
            <v>0</v>
          </cell>
          <cell r="Q54">
            <v>6.4022562198434968E-2</v>
          </cell>
          <cell r="R54" t="str">
            <v/>
          </cell>
          <cell r="S54">
            <v>6.4022562198434968E-2</v>
          </cell>
          <cell r="T54">
            <v>15</v>
          </cell>
          <cell r="U54" t="str">
            <v>Old</v>
          </cell>
          <cell r="W54" t="str">
            <v>1 data point</v>
          </cell>
          <cell r="X54">
            <v>6</v>
          </cell>
          <cell r="Y54">
            <v>0.1983</v>
          </cell>
          <cell r="Z54">
            <v>-4.7901400566221124</v>
          </cell>
          <cell r="AA54">
            <v>-3.3302399999999999</v>
          </cell>
          <cell r="AB54">
            <v>-5.0041350564874323</v>
          </cell>
          <cell r="AC54" t="str">
            <v>BS-18-20,100</v>
          </cell>
          <cell r="AE54">
            <v>18.565000000000001</v>
          </cell>
          <cell r="AF54" t="str">
            <v>20/40</v>
          </cell>
          <cell r="AG54">
            <v>10</v>
          </cell>
          <cell r="AH54">
            <v>71.3</v>
          </cell>
          <cell r="AI54">
            <v>250</v>
          </cell>
          <cell r="AJ54">
            <v>1768.8769132264163</v>
          </cell>
          <cell r="AK54">
            <v>1</v>
          </cell>
          <cell r="AL54" t="str">
            <v>0.01910:-3.33024!15.00000</v>
          </cell>
          <cell r="AM54">
            <v>1.9099999999999999E-2</v>
          </cell>
          <cell r="AN54">
            <v>-3.3302399999999999</v>
          </cell>
          <cell r="AO54">
            <v>0.31590041180574613</v>
          </cell>
          <cell r="AP54">
            <v>15</v>
          </cell>
          <cell r="AQ54">
            <v>15</v>
          </cell>
          <cell r="AR54">
            <v>1.8895332691765991</v>
          </cell>
          <cell r="AS54" t="str">
            <v/>
          </cell>
          <cell r="AT54">
            <v>0</v>
          </cell>
          <cell r="AU54" t="str">
            <v/>
          </cell>
          <cell r="AV54">
            <v>1</v>
          </cell>
          <cell r="AW54" t="str">
            <v>PROBLEM FRAC possible? KH prefrac Estimate is at least 50% higher than for a perfect frac</v>
          </cell>
          <cell r="AY54">
            <v>15</v>
          </cell>
        </row>
        <row r="55">
          <cell r="C55" t="str">
            <v>Malo-Balik!3698</v>
          </cell>
          <cell r="E55" t="str">
            <v>3698</v>
          </cell>
          <cell r="F55">
            <v>2733.6</v>
          </cell>
          <cell r="G55">
            <v>36876</v>
          </cell>
          <cell r="H55">
            <v>223</v>
          </cell>
          <cell r="I55">
            <v>144</v>
          </cell>
          <cell r="J55" t="str">
            <v/>
          </cell>
          <cell r="M55" t="str">
            <v/>
          </cell>
          <cell r="O55" t="str">
            <v/>
          </cell>
          <cell r="P55">
            <v>0</v>
          </cell>
          <cell r="Q55">
            <v>7.085163549960137E-2</v>
          </cell>
          <cell r="R55" t="str">
            <v/>
          </cell>
          <cell r="S55">
            <v>7.085163549960137E-2</v>
          </cell>
          <cell r="T55">
            <v>16.599999999999998</v>
          </cell>
          <cell r="U55" t="str">
            <v>Old</v>
          </cell>
          <cell r="W55" t="str">
            <v>1 data point</v>
          </cell>
          <cell r="X55">
            <v>3</v>
          </cell>
          <cell r="Y55">
            <v>0.49630000000000002</v>
          </cell>
          <cell r="Z55">
            <v>-6.0641573760213152</v>
          </cell>
          <cell r="AA55">
            <v>-4.4158299999999997</v>
          </cell>
          <cell r="AB55">
            <v>-5.0775446225268492</v>
          </cell>
          <cell r="AC55" t="str">
            <v>BS-18-20,100</v>
          </cell>
          <cell r="AE55">
            <v>38.590000000000003</v>
          </cell>
          <cell r="AF55" t="str">
            <v>20/40</v>
          </cell>
          <cell r="AG55">
            <v>16.600000000000001</v>
          </cell>
          <cell r="AH55">
            <v>71.599999999999994</v>
          </cell>
          <cell r="AI55">
            <v>250</v>
          </cell>
          <cell r="AJ55">
            <v>2205.697029068423</v>
          </cell>
          <cell r="AK55">
            <v>1</v>
          </cell>
          <cell r="AL55" t="str">
            <v>0.04491:-4.41583!16.60000</v>
          </cell>
          <cell r="AM55">
            <v>4.4909999999999999E-2</v>
          </cell>
          <cell r="AN55">
            <v>-4.4158299999999997</v>
          </cell>
          <cell r="AO55">
            <v>1.3834895750762972</v>
          </cell>
          <cell r="AP55">
            <v>16.600000000000001</v>
          </cell>
          <cell r="AQ55">
            <v>16.599999999999998</v>
          </cell>
          <cell r="AR55">
            <v>2.661200587900125</v>
          </cell>
          <cell r="AS55" t="str">
            <v/>
          </cell>
          <cell r="AT55">
            <v>0</v>
          </cell>
          <cell r="AU55" t="str">
            <v/>
          </cell>
          <cell r="AV55">
            <v>1</v>
          </cell>
          <cell r="AW55" t="str">
            <v>PROBLEM FRAC possible? KH prefrac Estimate is at least 50% higher than for a perfect frac</v>
          </cell>
          <cell r="AY55">
            <v>16.600000000000001</v>
          </cell>
        </row>
        <row r="56">
          <cell r="C56" t="str">
            <v>Malo-Balik!3702</v>
          </cell>
          <cell r="E56" t="str">
            <v>3702</v>
          </cell>
          <cell r="F56">
            <v>2825.4</v>
          </cell>
          <cell r="G56">
            <v>36720</v>
          </cell>
          <cell r="H56">
            <v>253.14549</v>
          </cell>
          <cell r="I56">
            <v>144</v>
          </cell>
          <cell r="J56" t="str">
            <v/>
          </cell>
          <cell r="M56" t="str">
            <v/>
          </cell>
          <cell r="O56" t="str">
            <v/>
          </cell>
          <cell r="P56">
            <v>0</v>
          </cell>
          <cell r="Q56">
            <v>0.13188647812877605</v>
          </cell>
          <cell r="R56" t="str">
            <v/>
          </cell>
          <cell r="S56">
            <v>0.13188647812877605</v>
          </cell>
          <cell r="T56">
            <v>30.900000000000002</v>
          </cell>
          <cell r="U56" t="str">
            <v>New</v>
          </cell>
          <cell r="X56">
            <v>33</v>
          </cell>
          <cell r="Y56">
            <v>0.27560000000000001</v>
          </cell>
          <cell r="Z56">
            <v>-3.6888101092134988</v>
          </cell>
          <cell r="AA56">
            <v>-2.96509</v>
          </cell>
          <cell r="AB56">
            <v>-4.7919033128753581</v>
          </cell>
          <cell r="AC56" t="str">
            <v>BS 16-20,84</v>
          </cell>
          <cell r="AE56">
            <v>33.9</v>
          </cell>
          <cell r="AF56" t="str">
            <v>16/30</v>
          </cell>
          <cell r="AG56">
            <v>20.6</v>
          </cell>
          <cell r="AH56">
            <v>51.6</v>
          </cell>
          <cell r="AI56">
            <v>420</v>
          </cell>
          <cell r="AJ56">
            <v>3639.8563813600081</v>
          </cell>
          <cell r="AK56">
            <v>1</v>
          </cell>
          <cell r="AL56" t="str">
            <v>0.00634:-2.96509!30.90000</v>
          </cell>
          <cell r="AM56">
            <v>6.3400000000000001E-3</v>
          </cell>
          <cell r="AN56">
            <v>-2.96509</v>
          </cell>
          <cell r="AO56">
            <v>0.29814844260752521</v>
          </cell>
          <cell r="AP56">
            <v>30.9</v>
          </cell>
          <cell r="AQ56">
            <v>30.900000000000002</v>
          </cell>
          <cell r="AR56">
            <v>1.7216163892156358</v>
          </cell>
          <cell r="AS56" t="str">
            <v/>
          </cell>
          <cell r="AT56">
            <v>0</v>
          </cell>
          <cell r="AU56" t="str">
            <v/>
          </cell>
          <cell r="AV56">
            <v>1</v>
          </cell>
          <cell r="AW56" t="str">
            <v>PROBLEM FRAC possible? KH prefrac Estimate is at least 50% higher than for a perfect frac</v>
          </cell>
          <cell r="AY56">
            <v>30.900000000000002</v>
          </cell>
        </row>
        <row r="57">
          <cell r="C57" t="str">
            <v>Malo-Balik!3721</v>
          </cell>
          <cell r="E57" t="str">
            <v>3721</v>
          </cell>
          <cell r="F57">
            <v>2810.95</v>
          </cell>
          <cell r="G57">
            <v>36719</v>
          </cell>
          <cell r="H57">
            <v>254.1754072</v>
          </cell>
          <cell r="I57">
            <v>144</v>
          </cell>
          <cell r="J57" t="str">
            <v/>
          </cell>
          <cell r="M57" t="str">
            <v/>
          </cell>
          <cell r="O57" t="str">
            <v/>
          </cell>
          <cell r="P57">
            <v>0</v>
          </cell>
          <cell r="Q57">
            <v>0.19036041827001332</v>
          </cell>
          <cell r="R57" t="str">
            <v/>
          </cell>
          <cell r="S57">
            <v>0.19036041827001332</v>
          </cell>
          <cell r="T57">
            <v>44.600000000000009</v>
          </cell>
          <cell r="U57" t="str">
            <v>New</v>
          </cell>
          <cell r="X57">
            <v>34</v>
          </cell>
          <cell r="Y57">
            <v>0.48070000000000002</v>
          </cell>
          <cell r="Z57">
            <v>-4.272676430061777</v>
          </cell>
          <cell r="AA57">
            <v>-3.7170399999999999</v>
          </cell>
          <cell r="AB57">
            <v>-4.9925091679871709</v>
          </cell>
          <cell r="AC57" t="str">
            <v>BS-18-20,100</v>
          </cell>
          <cell r="AE57">
            <v>28.88</v>
          </cell>
          <cell r="AF57" t="str">
            <v>16/30</v>
          </cell>
          <cell r="AG57">
            <v>22.3</v>
          </cell>
          <cell r="AH57">
            <v>72.400000000000006</v>
          </cell>
          <cell r="AI57">
            <v>420</v>
          </cell>
          <cell r="AJ57">
            <v>2041.5274858916202</v>
          </cell>
          <cell r="AK57">
            <v>1</v>
          </cell>
          <cell r="AL57" t="str">
            <v>0.03473:-3.71704!44.60000</v>
          </cell>
          <cell r="AM57">
            <v>3.4729999999999997E-2</v>
          </cell>
          <cell r="AN57">
            <v>-3.7170399999999999</v>
          </cell>
          <cell r="AO57">
            <v>0.48965641978602181</v>
          </cell>
          <cell r="AP57">
            <v>44.6</v>
          </cell>
          <cell r="AQ57">
            <v>44.600000000000009</v>
          </cell>
          <cell r="AR57">
            <v>2.1072485387215236</v>
          </cell>
          <cell r="AS57" t="str">
            <v/>
          </cell>
          <cell r="AT57">
            <v>0</v>
          </cell>
          <cell r="AU57" t="str">
            <v/>
          </cell>
          <cell r="AV57">
            <v>1</v>
          </cell>
          <cell r="AW57" t="str">
            <v>PROBLEM FRAC possible? KH prefrac Estimate is at least 50% higher than for a perfect frac</v>
          </cell>
          <cell r="AY57">
            <v>44.600000000000009</v>
          </cell>
        </row>
        <row r="58">
          <cell r="C58" t="str">
            <v>Malo-Balik!3726</v>
          </cell>
          <cell r="E58" t="str">
            <v>3726</v>
          </cell>
          <cell r="F58">
            <v>2535.6999999999998</v>
          </cell>
          <cell r="G58">
            <v>36720</v>
          </cell>
          <cell r="H58">
            <v>229.3758168</v>
          </cell>
          <cell r="I58">
            <v>144</v>
          </cell>
          <cell r="J58" t="str">
            <v/>
          </cell>
          <cell r="M58" t="str">
            <v/>
          </cell>
          <cell r="O58" t="str">
            <v/>
          </cell>
          <cell r="P58">
            <v>0</v>
          </cell>
          <cell r="Q58">
            <v>0.16688547879725379</v>
          </cell>
          <cell r="R58" t="str">
            <v/>
          </cell>
          <cell r="S58">
            <v>0.16688547879725379</v>
          </cell>
          <cell r="T58">
            <v>39.099999999999987</v>
          </cell>
          <cell r="U58" t="str">
            <v>Old</v>
          </cell>
          <cell r="X58">
            <v>26</v>
          </cell>
          <cell r="Y58">
            <v>0.48089999999999999</v>
          </cell>
          <cell r="Z58">
            <v>-4.619158184789427</v>
          </cell>
          <cell r="AA58">
            <v>-3.86307</v>
          </cell>
          <cell r="AB58">
            <v>-4.8205780584760092</v>
          </cell>
          <cell r="AC58" t="str">
            <v>BS-18-20,36</v>
          </cell>
          <cell r="AE58">
            <v>15.8</v>
          </cell>
          <cell r="AF58" t="str">
            <v>16/30</v>
          </cell>
          <cell r="AG58">
            <v>23</v>
          </cell>
          <cell r="AH58">
            <v>62.6</v>
          </cell>
          <cell r="AI58">
            <v>420</v>
          </cell>
          <cell r="AJ58">
            <v>1252.4384425373089</v>
          </cell>
          <cell r="AK58">
            <v>1</v>
          </cell>
          <cell r="AL58" t="str">
            <v>0.06049:-3.86307!39.10000</v>
          </cell>
          <cell r="AM58">
            <v>6.0490000000000002E-2</v>
          </cell>
          <cell r="AN58">
            <v>-3.86307</v>
          </cell>
          <cell r="AO58">
            <v>0.71189627315431137</v>
          </cell>
          <cell r="AP58">
            <v>39.1</v>
          </cell>
          <cell r="AQ58">
            <v>39.099999999999987</v>
          </cell>
          <cell r="AR58">
            <v>2.2030827969249787</v>
          </cell>
          <cell r="AS58" t="str">
            <v/>
          </cell>
          <cell r="AT58">
            <v>0</v>
          </cell>
          <cell r="AU58" t="str">
            <v/>
          </cell>
          <cell r="AV58">
            <v>1</v>
          </cell>
          <cell r="AW58" t="str">
            <v>PROBLEM FRAC possible? KH prefrac Estimate is at least 50% higher than for a perfect frac</v>
          </cell>
          <cell r="AY58">
            <v>39.1</v>
          </cell>
        </row>
        <row r="59">
          <cell r="C59" t="str">
            <v>Malo-Balik!3736</v>
          </cell>
          <cell r="E59" t="str">
            <v>3736</v>
          </cell>
          <cell r="F59">
            <v>2760.3</v>
          </cell>
          <cell r="G59">
            <v>36843</v>
          </cell>
          <cell r="H59">
            <v>235</v>
          </cell>
          <cell r="I59">
            <v>144</v>
          </cell>
          <cell r="J59" t="str">
            <v/>
          </cell>
          <cell r="M59" t="str">
            <v/>
          </cell>
          <cell r="O59" t="str">
            <v/>
          </cell>
          <cell r="P59">
            <v>0</v>
          </cell>
          <cell r="Q59">
            <v>6.7479780557150454E-2</v>
          </cell>
          <cell r="R59" t="str">
            <v/>
          </cell>
          <cell r="S59">
            <v>6.7479780557150454E-2</v>
          </cell>
          <cell r="T59">
            <v>15.809999999999997</v>
          </cell>
          <cell r="U59" t="str">
            <v>Old</v>
          </cell>
          <cell r="X59">
            <v>24.33</v>
          </cell>
          <cell r="Y59">
            <v>0.41749999999999998</v>
          </cell>
          <cell r="Z59">
            <v>-5.9306805678293024</v>
          </cell>
          <cell r="AA59">
            <v>-5.2922000000000002</v>
          </cell>
          <cell r="AB59">
            <v>-5.2288950055194992</v>
          </cell>
          <cell r="AC59" t="str">
            <v>BS-17-20,100</v>
          </cell>
          <cell r="AE59">
            <v>23</v>
          </cell>
          <cell r="AF59" t="str">
            <v>16/30</v>
          </cell>
          <cell r="AG59">
            <v>9.3000000000000007</v>
          </cell>
          <cell r="AH59">
            <v>87.4</v>
          </cell>
          <cell r="AI59">
            <v>420</v>
          </cell>
          <cell r="AJ59">
            <v>3229.4973056765334</v>
          </cell>
          <cell r="AK59">
            <v>1</v>
          </cell>
          <cell r="AL59" t="str">
            <v>1:-5.29220!14.51259</v>
          </cell>
          <cell r="AM59">
            <v>1</v>
          </cell>
          <cell r="AN59">
            <v>-5.2922000000000002</v>
          </cell>
          <cell r="AO59">
            <v>23.678899618664857</v>
          </cell>
          <cell r="AP59">
            <v>14.512589999999999</v>
          </cell>
          <cell r="AQ59">
            <v>15.809999999999997</v>
          </cell>
          <cell r="AR59">
            <v>3.6442718571497164</v>
          </cell>
          <cell r="AS59" t="str">
            <v/>
          </cell>
          <cell r="AT59">
            <v>0</v>
          </cell>
          <cell r="AU59" t="str">
            <v/>
          </cell>
          <cell r="AV59">
            <v>0</v>
          </cell>
          <cell r="AW59" t="str">
            <v>Prefrac  kh estimate acceptable</v>
          </cell>
          <cell r="AY59">
            <v>15.809999999999997</v>
          </cell>
        </row>
        <row r="60">
          <cell r="C60" t="str">
            <v>Malo-Balik!3751</v>
          </cell>
          <cell r="E60" t="str">
            <v>3751</v>
          </cell>
          <cell r="F60">
            <v>2723.4</v>
          </cell>
          <cell r="G60">
            <v>36732</v>
          </cell>
          <cell r="H60">
            <v>271.02118159999998</v>
          </cell>
          <cell r="I60">
            <v>144</v>
          </cell>
          <cell r="J60" t="str">
            <v/>
          </cell>
          <cell r="M60" t="str">
            <v/>
          </cell>
          <cell r="O60" t="str">
            <v/>
          </cell>
          <cell r="P60">
            <v>0</v>
          </cell>
          <cell r="Q60">
            <v>7.618684901613762E-2</v>
          </cell>
          <cell r="R60" t="str">
            <v/>
          </cell>
          <cell r="S60">
            <v>7.618684901613762E-2</v>
          </cell>
          <cell r="T60">
            <v>17.850000000000001</v>
          </cell>
          <cell r="U60" t="str">
            <v>New</v>
          </cell>
          <cell r="X60">
            <v>77</v>
          </cell>
          <cell r="Y60">
            <v>0.33250000000000002</v>
          </cell>
          <cell r="Z60">
            <v>-5.4531459345786413</v>
          </cell>
          <cell r="AA60">
            <v>-5.31135</v>
          </cell>
          <cell r="AB60">
            <v>-5.2511246602558934</v>
          </cell>
          <cell r="AC60" t="str">
            <v>BS-16-21,100</v>
          </cell>
          <cell r="AE60">
            <v>29.167999999999999</v>
          </cell>
          <cell r="AF60" t="str">
            <v>16/30</v>
          </cell>
          <cell r="AG60">
            <v>11.9</v>
          </cell>
          <cell r="AH60">
            <v>88.5</v>
          </cell>
          <cell r="AI60">
            <v>420</v>
          </cell>
          <cell r="AJ60">
            <v>3160.9519268282106</v>
          </cell>
          <cell r="AK60">
            <v>1</v>
          </cell>
          <cell r="AL60" t="str">
            <v>1:-5.31135!15.68453</v>
          </cell>
          <cell r="AM60">
            <v>1</v>
          </cell>
          <cell r="AN60">
            <v>-5.31135</v>
          </cell>
          <cell r="AO60">
            <v>27.098800793067394</v>
          </cell>
          <cell r="AP60">
            <v>15.684530000000001</v>
          </cell>
          <cell r="AQ60">
            <v>17.850000000000001</v>
          </cell>
          <cell r="AR60">
            <v>3.5263364588138528</v>
          </cell>
          <cell r="AS60" t="str">
            <v/>
          </cell>
          <cell r="AT60">
            <v>0</v>
          </cell>
          <cell r="AU60" t="str">
            <v/>
          </cell>
          <cell r="AV60">
            <v>0</v>
          </cell>
          <cell r="AW60" t="str">
            <v>Prefrac  kh estimate acceptable</v>
          </cell>
          <cell r="AY60">
            <v>17.850000000000001</v>
          </cell>
        </row>
        <row r="61">
          <cell r="C61" t="str">
            <v>Malo-Balik!3754</v>
          </cell>
          <cell r="E61" t="str">
            <v>3754</v>
          </cell>
          <cell r="F61">
            <v>2745.25</v>
          </cell>
          <cell r="G61">
            <v>36721</v>
          </cell>
          <cell r="H61">
            <v>275.8750488</v>
          </cell>
          <cell r="I61">
            <v>144</v>
          </cell>
          <cell r="J61" t="str">
            <v/>
          </cell>
          <cell r="M61" t="str">
            <v/>
          </cell>
          <cell r="O61" t="str">
            <v/>
          </cell>
          <cell r="P61">
            <v>0</v>
          </cell>
          <cell r="Q61">
            <v>0.3105094266624096</v>
          </cell>
          <cell r="R61" t="str">
            <v/>
          </cell>
          <cell r="S61">
            <v>0.3105094266624096</v>
          </cell>
          <cell r="T61">
            <v>72.75</v>
          </cell>
          <cell r="U61" t="str">
            <v>Old</v>
          </cell>
          <cell r="X61">
            <v>33.75</v>
          </cell>
          <cell r="Y61">
            <v>0.34860000000000002</v>
          </cell>
          <cell r="Z61">
            <v>-0.77296175665522249</v>
          </cell>
          <cell r="AA61">
            <v>0</v>
          </cell>
          <cell r="AB61">
            <v>-4.8553101134405789</v>
          </cell>
          <cell r="AC61" t="str">
            <v>BS-18-20,90</v>
          </cell>
          <cell r="AE61">
            <v>26.9</v>
          </cell>
          <cell r="AF61" t="str">
            <v>16/20</v>
          </cell>
          <cell r="AG61">
            <v>48.5</v>
          </cell>
          <cell r="AH61">
            <v>59.1</v>
          </cell>
          <cell r="AI61">
            <v>420</v>
          </cell>
          <cell r="AJ61">
            <v>2077.9077466342969</v>
          </cell>
          <cell r="AK61">
            <v>1</v>
          </cell>
          <cell r="AL61" t="str">
            <v>0.00000:0.00000!72.75000</v>
          </cell>
          <cell r="AM61">
            <v>0</v>
          </cell>
          <cell r="AN61">
            <v>0</v>
          </cell>
          <cell r="AO61">
            <v>0</v>
          </cell>
          <cell r="AP61">
            <v>72.75</v>
          </cell>
          <cell r="AQ61">
            <v>72.75</v>
          </cell>
          <cell r="AR61">
            <v>1</v>
          </cell>
          <cell r="AS61" t="str">
            <v/>
          </cell>
          <cell r="AT61">
            <v>0</v>
          </cell>
          <cell r="AU61" t="str">
            <v/>
          </cell>
          <cell r="AV61">
            <v>1</v>
          </cell>
          <cell r="AW61" t="str">
            <v>PROBLEM FRAC possible? KH prefrac Estimate is at least 50% higher than for a perfect frac</v>
          </cell>
          <cell r="AY61">
            <v>72.75</v>
          </cell>
        </row>
        <row r="62">
          <cell r="C62" t="str">
            <v>Malo-Balik!3757</v>
          </cell>
          <cell r="E62" t="str">
            <v>3757</v>
          </cell>
          <cell r="F62">
            <v>2811.75</v>
          </cell>
          <cell r="G62">
            <v>36778</v>
          </cell>
          <cell r="H62">
            <v>240</v>
          </cell>
          <cell r="I62">
            <v>144</v>
          </cell>
          <cell r="J62" t="str">
            <v/>
          </cell>
          <cell r="M62" t="str">
            <v/>
          </cell>
          <cell r="O62" t="str">
            <v/>
          </cell>
          <cell r="P62">
            <v>0</v>
          </cell>
          <cell r="Q62">
            <v>3.8413537319060984E-2</v>
          </cell>
          <cell r="R62" t="str">
            <v/>
          </cell>
          <cell r="S62">
            <v>3.8413537319060984E-2</v>
          </cell>
          <cell r="T62">
            <v>9</v>
          </cell>
          <cell r="U62" t="str">
            <v>New</v>
          </cell>
          <cell r="X62">
            <v>31</v>
          </cell>
          <cell r="Y62">
            <v>0.53700000000000003</v>
          </cell>
          <cell r="Z62">
            <v>-6.5680141106052998</v>
          </cell>
          <cell r="AA62">
            <v>-5.0123199999999999</v>
          </cell>
          <cell r="AB62">
            <v>-5.0615158391093908</v>
          </cell>
          <cell r="AC62" t="str">
            <v>BS-18-20,100</v>
          </cell>
          <cell r="AE62">
            <v>33.723999999999997</v>
          </cell>
          <cell r="AF62" t="str">
            <v>20/40</v>
          </cell>
          <cell r="AG62">
            <v>6</v>
          </cell>
          <cell r="AH62">
            <v>67.599999999999994</v>
          </cell>
          <cell r="AI62">
            <v>250</v>
          </cell>
          <cell r="AJ62">
            <v>5648.5024869222198</v>
          </cell>
          <cell r="AK62">
            <v>1</v>
          </cell>
          <cell r="AL62" t="str">
            <v>1:-5.01232!35.18933</v>
          </cell>
          <cell r="AM62">
            <v>1</v>
          </cell>
          <cell r="AN62">
            <v>-5.0123199999999999</v>
          </cell>
          <cell r="AO62">
            <v>14.2471133886009</v>
          </cell>
          <cell r="AP62">
            <v>35.189329999999998</v>
          </cell>
          <cell r="AQ62">
            <v>9</v>
          </cell>
          <cell r="AR62">
            <v>13.415455367677735</v>
          </cell>
          <cell r="AS62">
            <v>20.584947268166552</v>
          </cell>
          <cell r="AT62">
            <v>0</v>
          </cell>
          <cell r="AU62" t="str">
            <v/>
          </cell>
          <cell r="AV62">
            <v>0</v>
          </cell>
          <cell r="AW62" t="str">
            <v>Prefrac kh estimate too low by 391%</v>
          </cell>
          <cell r="AY62">
            <v>35.189329999999998</v>
          </cell>
        </row>
        <row r="63">
          <cell r="C63" t="str">
            <v>Malo-Balik!3791</v>
          </cell>
          <cell r="E63" t="str">
            <v>3791</v>
          </cell>
          <cell r="F63">
            <v>2684.8</v>
          </cell>
          <cell r="G63">
            <v>36732</v>
          </cell>
          <cell r="H63">
            <v>258.30527319999999</v>
          </cell>
          <cell r="I63">
            <v>144</v>
          </cell>
          <cell r="J63" t="str">
            <v/>
          </cell>
          <cell r="M63" t="str">
            <v/>
          </cell>
          <cell r="O63" t="str">
            <v/>
          </cell>
          <cell r="P63">
            <v>0</v>
          </cell>
          <cell r="Q63">
            <v>6.2443338997540253E-2</v>
          </cell>
          <cell r="R63" t="str">
            <v/>
          </cell>
          <cell r="S63">
            <v>6.2443338997540253E-2</v>
          </cell>
          <cell r="T63">
            <v>14.630000000000004</v>
          </cell>
          <cell r="U63" t="str">
            <v>New</v>
          </cell>
          <cell r="X63">
            <v>21</v>
          </cell>
          <cell r="Y63">
            <v>0.34899999999999998</v>
          </cell>
          <cell r="Z63">
            <v>-5.8083524488502842</v>
          </cell>
          <cell r="AA63">
            <v>-5.3259999999999996</v>
          </cell>
          <cell r="AB63">
            <v>-5.2996210262326375</v>
          </cell>
          <cell r="AC63" t="str">
            <v>BS-18-20,100</v>
          </cell>
          <cell r="AE63">
            <v>30.2</v>
          </cell>
          <cell r="AF63" t="str">
            <v>16/20</v>
          </cell>
          <cell r="AG63">
            <v>13.3</v>
          </cell>
          <cell r="AH63">
            <v>87.2</v>
          </cell>
          <cell r="AI63">
            <v>420</v>
          </cell>
          <cell r="AJ63">
            <v>2971.9417210757247</v>
          </cell>
          <cell r="AK63">
            <v>1</v>
          </cell>
          <cell r="AL63" t="str">
            <v>1:-5.32600!7.51776</v>
          </cell>
          <cell r="AM63">
            <v>1</v>
          </cell>
          <cell r="AN63">
            <v>-5.3259999999999996</v>
          </cell>
          <cell r="AO63">
            <v>60.295789738564437</v>
          </cell>
          <cell r="AP63">
            <v>7.51776</v>
          </cell>
          <cell r="AQ63">
            <v>14.630000000000004</v>
          </cell>
          <cell r="AR63">
            <v>2.0795010857307181</v>
          </cell>
          <cell r="AS63" t="str">
            <v/>
          </cell>
          <cell r="AT63">
            <v>0</v>
          </cell>
          <cell r="AU63" t="str">
            <v/>
          </cell>
          <cell r="AV63">
            <v>0</v>
          </cell>
          <cell r="AW63" t="str">
            <v>Prefrac  kh estimate acceptable</v>
          </cell>
          <cell r="AY63">
            <v>14.630000000000004</v>
          </cell>
        </row>
        <row r="64">
          <cell r="C64" t="str">
            <v>Malo-Balik!3803</v>
          </cell>
          <cell r="E64" t="str">
            <v>3803</v>
          </cell>
          <cell r="F64">
            <v>2682.1</v>
          </cell>
          <cell r="G64">
            <v>36732</v>
          </cell>
          <cell r="H64">
            <v>264.50517079999997</v>
          </cell>
          <cell r="I64">
            <v>144</v>
          </cell>
          <cell r="J64" t="str">
            <v/>
          </cell>
          <cell r="M64" t="str">
            <v/>
          </cell>
          <cell r="O64" t="str">
            <v/>
          </cell>
          <cell r="P64">
            <v>0</v>
          </cell>
          <cell r="Q64">
            <v>0.18182407664355529</v>
          </cell>
          <cell r="R64" t="str">
            <v/>
          </cell>
          <cell r="S64">
            <v>0.18182407664355529</v>
          </cell>
          <cell r="T64">
            <v>42.6</v>
          </cell>
          <cell r="U64" t="str">
            <v>Old</v>
          </cell>
          <cell r="X64">
            <v>30.17</v>
          </cell>
          <cell r="Y64">
            <v>0.31180000000000002</v>
          </cell>
          <cell r="Z64">
            <v>-2.9488635732104571</v>
          </cell>
          <cell r="AA64">
            <v>-2.2406600000000001</v>
          </cell>
          <cell r="AB64">
            <v>-5.1234342286003489</v>
          </cell>
          <cell r="AC64" t="str">
            <v>BS-16-22,100</v>
          </cell>
          <cell r="AE64">
            <v>32.1</v>
          </cell>
          <cell r="AF64" t="str">
            <v>16/20</v>
          </cell>
          <cell r="AG64">
            <v>28.4</v>
          </cell>
          <cell r="AH64">
            <v>76.400000000000006</v>
          </cell>
          <cell r="AI64">
            <v>420</v>
          </cell>
          <cell r="AJ64">
            <v>1918.1083541998632</v>
          </cell>
          <cell r="AK64">
            <v>1</v>
          </cell>
          <cell r="AL64" t="str">
            <v>0.00628:-2.24066!42.60000</v>
          </cell>
          <cell r="AM64">
            <v>6.28E-3</v>
          </cell>
          <cell r="AN64">
            <v>-2.2406600000000001</v>
          </cell>
          <cell r="AO64">
            <v>0.10511099881653699</v>
          </cell>
          <cell r="AP64">
            <v>42.6</v>
          </cell>
          <cell r="AQ64">
            <v>42.6</v>
          </cell>
          <cell r="AR64">
            <v>1.463579775123949</v>
          </cell>
          <cell r="AS64" t="str">
            <v/>
          </cell>
          <cell r="AT64">
            <v>0</v>
          </cell>
          <cell r="AU64" t="str">
            <v/>
          </cell>
          <cell r="AV64">
            <v>1</v>
          </cell>
          <cell r="AW64" t="str">
            <v>PROBLEM FRAC possible? KH prefrac Estimate is at least 50% higher than for a perfect frac</v>
          </cell>
          <cell r="AY64">
            <v>42.6</v>
          </cell>
        </row>
        <row r="65">
          <cell r="C65" t="str">
            <v>Malo-Balik!3806</v>
          </cell>
          <cell r="E65" t="str">
            <v>3806</v>
          </cell>
          <cell r="F65">
            <v>2822.6</v>
          </cell>
          <cell r="G65">
            <v>36764</v>
          </cell>
          <cell r="H65">
            <v>240</v>
          </cell>
          <cell r="I65">
            <v>144</v>
          </cell>
          <cell r="J65" t="str">
            <v/>
          </cell>
          <cell r="M65" t="str">
            <v/>
          </cell>
          <cell r="O65" t="str">
            <v/>
          </cell>
          <cell r="P65">
            <v>0</v>
          </cell>
          <cell r="Q65">
            <v>0.12676467315290127</v>
          </cell>
          <cell r="R65" t="str">
            <v/>
          </cell>
          <cell r="S65">
            <v>0.12676467315290127</v>
          </cell>
          <cell r="T65">
            <v>29.700000000000006</v>
          </cell>
          <cell r="U65" t="str">
            <v>New</v>
          </cell>
          <cell r="X65">
            <v>38</v>
          </cell>
          <cell r="Y65">
            <v>0.48280000000000001</v>
          </cell>
          <cell r="Z65">
            <v>-5.2166741582573213</v>
          </cell>
          <cell r="AA65">
            <v>-4.6220800000000004</v>
          </cell>
          <cell r="AB65">
            <v>-5.1781309427744393</v>
          </cell>
          <cell r="AC65" t="str">
            <v>BS-18-20,100</v>
          </cell>
          <cell r="AE65">
            <v>36.515999999999998</v>
          </cell>
          <cell r="AF65" t="str">
            <v>20/40</v>
          </cell>
          <cell r="AG65">
            <v>19.8</v>
          </cell>
          <cell r="AH65">
            <v>98.8</v>
          </cell>
          <cell r="AI65">
            <v>250</v>
          </cell>
          <cell r="AJ65">
            <v>1268.0992729619734</v>
          </cell>
          <cell r="AK65">
            <v>1</v>
          </cell>
          <cell r="AL65" t="str">
            <v>0.13513:-4.62208!29.70000</v>
          </cell>
          <cell r="AM65">
            <v>0.13513</v>
          </cell>
          <cell r="AN65">
            <v>-4.6220800000000004</v>
          </cell>
          <cell r="AO65">
            <v>1.1562635273640451</v>
          </cell>
          <cell r="AP65">
            <v>29.7</v>
          </cell>
          <cell r="AQ65">
            <v>29.700000000000006</v>
          </cell>
          <cell r="AR65">
            <v>2.8850506000227334</v>
          </cell>
          <cell r="AS65" t="str">
            <v/>
          </cell>
          <cell r="AT65">
            <v>0</v>
          </cell>
          <cell r="AU65" t="str">
            <v/>
          </cell>
          <cell r="AV65">
            <v>1</v>
          </cell>
          <cell r="AW65" t="str">
            <v>PROBLEM FRAC possible? KH prefrac Estimate is at least 50% higher than for a perfect frac</v>
          </cell>
          <cell r="AY65">
            <v>29.700000000000006</v>
          </cell>
        </row>
        <row r="66">
          <cell r="C66" t="str">
            <v>Malo-Balik!3808</v>
          </cell>
          <cell r="E66" t="str">
            <v>3808</v>
          </cell>
          <cell r="F66">
            <v>2738.4</v>
          </cell>
          <cell r="G66">
            <v>36690</v>
          </cell>
          <cell r="H66">
            <v>233.50568279999999</v>
          </cell>
          <cell r="I66">
            <v>144</v>
          </cell>
          <cell r="J66" t="str">
            <v/>
          </cell>
          <cell r="M66" t="str">
            <v/>
          </cell>
          <cell r="O66" t="str">
            <v/>
          </cell>
          <cell r="P66">
            <v>0</v>
          </cell>
          <cell r="Q66">
            <v>0.10115564827352727</v>
          </cell>
          <cell r="R66" t="str">
            <v/>
          </cell>
          <cell r="S66">
            <v>0.10115564827352727</v>
          </cell>
          <cell r="T66">
            <v>23.700000000000003</v>
          </cell>
          <cell r="U66" t="str">
            <v>New</v>
          </cell>
          <cell r="X66">
            <v>35</v>
          </cell>
          <cell r="Y66">
            <v>0.41889999999999999</v>
          </cell>
          <cell r="Z66">
            <v>-5.3658108469868058</v>
          </cell>
          <cell r="AA66">
            <v>-5.0705999999999998</v>
          </cell>
          <cell r="AB66">
            <v>-5.0301828608118022</v>
          </cell>
          <cell r="AC66" t="str">
            <v>BS 16-20,100</v>
          </cell>
          <cell r="AE66">
            <v>38.6</v>
          </cell>
          <cell r="AF66" t="str">
            <v>16/30</v>
          </cell>
          <cell r="AG66">
            <v>15.8</v>
          </cell>
          <cell r="AH66">
            <v>66.5</v>
          </cell>
          <cell r="AI66">
            <v>420</v>
          </cell>
          <cell r="AJ66">
            <v>4192.8569359557396</v>
          </cell>
          <cell r="AK66">
            <v>1</v>
          </cell>
          <cell r="AL66" t="str">
            <v>1:-5.07060!16.93432</v>
          </cell>
          <cell r="AM66">
            <v>1</v>
          </cell>
          <cell r="AN66">
            <v>-5.0705999999999998</v>
          </cell>
          <cell r="AO66">
            <v>58.827138485099361</v>
          </cell>
          <cell r="AP66">
            <v>16.93432</v>
          </cell>
          <cell r="AQ66">
            <v>23.700000000000003</v>
          </cell>
          <cell r="AR66">
            <v>2.5229558625219162</v>
          </cell>
          <cell r="AS66" t="str">
            <v/>
          </cell>
          <cell r="AT66">
            <v>0</v>
          </cell>
          <cell r="AU66" t="str">
            <v/>
          </cell>
          <cell r="AV66">
            <v>0</v>
          </cell>
          <cell r="AW66" t="str">
            <v>Prefrac  kh estimate acceptable</v>
          </cell>
          <cell r="AY66">
            <v>23.700000000000003</v>
          </cell>
        </row>
        <row r="67">
          <cell r="C67" t="str">
            <v>Malo-Balik!3810</v>
          </cell>
          <cell r="E67" t="str">
            <v>3810</v>
          </cell>
          <cell r="F67">
            <v>2764</v>
          </cell>
          <cell r="G67">
            <v>36757</v>
          </cell>
          <cell r="H67">
            <v>270</v>
          </cell>
          <cell r="I67">
            <v>144</v>
          </cell>
          <cell r="J67" t="str">
            <v/>
          </cell>
          <cell r="M67" t="str">
            <v/>
          </cell>
          <cell r="O67" t="str">
            <v/>
          </cell>
          <cell r="P67">
            <v>0</v>
          </cell>
          <cell r="Q67">
            <v>0.13188647812877605</v>
          </cell>
          <cell r="R67" t="str">
            <v/>
          </cell>
          <cell r="S67">
            <v>0.13188647812877605</v>
          </cell>
          <cell r="T67">
            <v>30.900000000000002</v>
          </cell>
          <cell r="U67" t="str">
            <v>New</v>
          </cell>
          <cell r="X67">
            <v>41.5</v>
          </cell>
          <cell r="Y67">
            <v>0.4098</v>
          </cell>
          <cell r="Z67">
            <v>-4.797396390327366</v>
          </cell>
          <cell r="AA67">
            <v>-4.2102700000000004</v>
          </cell>
          <cell r="AB67">
            <v>-5.0597202214396102</v>
          </cell>
          <cell r="AC67" t="str">
            <v>BS-16-20,100</v>
          </cell>
          <cell r="AE67">
            <v>38.46</v>
          </cell>
          <cell r="AF67" t="str">
            <v>16/30</v>
          </cell>
          <cell r="AG67">
            <v>20.6</v>
          </cell>
          <cell r="AH67">
            <v>70.900000000000006</v>
          </cell>
          <cell r="AI67">
            <v>420</v>
          </cell>
          <cell r="AJ67">
            <v>3005.365496144665</v>
          </cell>
          <cell r="AK67">
            <v>1</v>
          </cell>
          <cell r="AL67" t="str">
            <v>0.03505:-4.21027!30.90000</v>
          </cell>
          <cell r="AM67">
            <v>3.5049999999999998E-2</v>
          </cell>
          <cell r="AN67">
            <v>-4.2102700000000004</v>
          </cell>
          <cell r="AO67">
            <v>0.99048482030907858</v>
          </cell>
          <cell r="AP67">
            <v>30.9</v>
          </cell>
          <cell r="AQ67">
            <v>30.900000000000002</v>
          </cell>
          <cell r="AR67">
            <v>2.4701813214578525</v>
          </cell>
          <cell r="AS67" t="str">
            <v/>
          </cell>
          <cell r="AT67">
            <v>0</v>
          </cell>
          <cell r="AU67" t="str">
            <v/>
          </cell>
          <cell r="AV67">
            <v>1</v>
          </cell>
          <cell r="AW67" t="str">
            <v>PROBLEM FRAC possible? KH prefrac Estimate is at least 50% higher than for a perfect frac</v>
          </cell>
          <cell r="AY67">
            <v>30.900000000000002</v>
          </cell>
        </row>
        <row r="68">
          <cell r="C68" t="str">
            <v>Malo-Balik!3812</v>
          </cell>
          <cell r="E68" t="str">
            <v>3812</v>
          </cell>
          <cell r="F68">
            <v>2765.7</v>
          </cell>
          <cell r="G68">
            <v>36792</v>
          </cell>
          <cell r="H68">
            <v>240</v>
          </cell>
          <cell r="I68">
            <v>144</v>
          </cell>
          <cell r="J68" t="str">
            <v/>
          </cell>
          <cell r="M68" t="str">
            <v/>
          </cell>
          <cell r="O68" t="str">
            <v/>
          </cell>
          <cell r="P68">
            <v>0</v>
          </cell>
          <cell r="Q68">
            <v>0.10499700200543334</v>
          </cell>
          <cell r="R68" t="str">
            <v/>
          </cell>
          <cell r="S68">
            <v>0.10499700200543334</v>
          </cell>
          <cell r="T68">
            <v>24.599999999999998</v>
          </cell>
          <cell r="U68" t="str">
            <v>Old</v>
          </cell>
          <cell r="X68">
            <v>40.25</v>
          </cell>
          <cell r="Y68">
            <v>0.34970000000000001</v>
          </cell>
          <cell r="Z68">
            <v>-4.9500722528110934</v>
          </cell>
          <cell r="AA68">
            <v>-4.3635299999999999</v>
          </cell>
          <cell r="AB68">
            <v>-5.221651749528017</v>
          </cell>
          <cell r="AC68" t="str">
            <v>BS-18-20,100</v>
          </cell>
          <cell r="AE68">
            <v>33.186999999999998</v>
          </cell>
          <cell r="AF68" t="str">
            <v>16/30</v>
          </cell>
          <cell r="AG68">
            <v>16.399999999999999</v>
          </cell>
          <cell r="AH68">
            <v>87.5</v>
          </cell>
          <cell r="AI68">
            <v>420</v>
          </cell>
          <cell r="AJ68">
            <v>2639.4750795334044</v>
          </cell>
          <cell r="AK68">
            <v>1</v>
          </cell>
          <cell r="AL68" t="str">
            <v>0.04568:-4.36353!24.60000</v>
          </cell>
          <cell r="AM68">
            <v>4.5679999999999998E-2</v>
          </cell>
          <cell r="AN68">
            <v>-4.3635299999999999</v>
          </cell>
          <cell r="AO68">
            <v>0.91863787910922579</v>
          </cell>
          <cell r="AP68">
            <v>24.6</v>
          </cell>
          <cell r="AQ68">
            <v>24.599999999999998</v>
          </cell>
          <cell r="AR68">
            <v>2.6098521397855516</v>
          </cell>
          <cell r="AS68" t="str">
            <v/>
          </cell>
          <cell r="AT68">
            <v>0</v>
          </cell>
          <cell r="AU68" t="str">
            <v/>
          </cell>
          <cell r="AV68">
            <v>1</v>
          </cell>
          <cell r="AW68" t="str">
            <v>PROBLEM FRAC possible? KH prefrac Estimate is at least 50% higher than for a perfect frac</v>
          </cell>
          <cell r="AY68">
            <v>24.6</v>
          </cell>
        </row>
        <row r="69">
          <cell r="C69" t="str">
            <v>Malo-Balik!3813</v>
          </cell>
          <cell r="E69" t="str">
            <v>3813</v>
          </cell>
          <cell r="F69">
            <v>2790.3</v>
          </cell>
          <cell r="G69">
            <v>36790</v>
          </cell>
          <cell r="H69">
            <v>230</v>
          </cell>
          <cell r="I69">
            <v>144</v>
          </cell>
          <cell r="J69" t="str">
            <v/>
          </cell>
          <cell r="M69" t="str">
            <v/>
          </cell>
          <cell r="O69" t="str">
            <v/>
          </cell>
          <cell r="P69">
            <v>0</v>
          </cell>
          <cell r="Q69">
            <v>0.10755790449337076</v>
          </cell>
          <cell r="R69" t="str">
            <v/>
          </cell>
          <cell r="S69">
            <v>0.10755790449337076</v>
          </cell>
          <cell r="T69">
            <v>25.200000000000006</v>
          </cell>
          <cell r="U69" t="str">
            <v>Old</v>
          </cell>
          <cell r="X69">
            <v>48</v>
          </cell>
          <cell r="Y69">
            <v>0.35299999999999998</v>
          </cell>
          <cell r="Z69">
            <v>-4.9186081490506499</v>
          </cell>
          <cell r="AA69">
            <v>-4.4173099999999996</v>
          </cell>
          <cell r="AB69">
            <v>-5.1612646712886328</v>
          </cell>
          <cell r="AC69" t="str">
            <v>BS-18-20,100</v>
          </cell>
          <cell r="AE69">
            <v>28.658000000000001</v>
          </cell>
          <cell r="AF69" t="str">
            <v>20/40</v>
          </cell>
          <cell r="AG69">
            <v>16.8</v>
          </cell>
          <cell r="AH69">
            <v>99.2</v>
          </cell>
          <cell r="AI69">
            <v>250</v>
          </cell>
          <cell r="AJ69">
            <v>1168.199764784946</v>
          </cell>
          <cell r="AK69">
            <v>1</v>
          </cell>
          <cell r="AL69" t="str">
            <v>0.10614:-4.41731!25.20000</v>
          </cell>
          <cell r="AM69">
            <v>0.10614</v>
          </cell>
          <cell r="AN69">
            <v>-4.4173099999999996</v>
          </cell>
          <cell r="AO69">
            <v>0.83328442899377786</v>
          </cell>
          <cell r="AP69">
            <v>25.2</v>
          </cell>
          <cell r="AQ69">
            <v>25.200000000000006</v>
          </cell>
          <cell r="AR69">
            <v>2.6626830750023438</v>
          </cell>
          <cell r="AS69" t="str">
            <v/>
          </cell>
          <cell r="AT69">
            <v>0</v>
          </cell>
          <cell r="AU69" t="str">
            <v/>
          </cell>
          <cell r="AV69">
            <v>1</v>
          </cell>
          <cell r="AW69" t="str">
            <v>PROBLEM FRAC possible? KH prefrac Estimate is at least 50% higher than for a perfect frac</v>
          </cell>
          <cell r="AY69">
            <v>25.200000000000006</v>
          </cell>
        </row>
        <row r="70">
          <cell r="C70" t="str">
            <v>Malo-Balik!3878</v>
          </cell>
          <cell r="E70" t="str">
            <v>3878</v>
          </cell>
          <cell r="F70">
            <v>2715.15</v>
          </cell>
          <cell r="G70">
            <v>36761</v>
          </cell>
          <cell r="H70">
            <v>236</v>
          </cell>
          <cell r="I70">
            <v>144</v>
          </cell>
          <cell r="J70" t="str">
            <v/>
          </cell>
          <cell r="M70" t="str">
            <v/>
          </cell>
          <cell r="O70" t="str">
            <v/>
          </cell>
          <cell r="P70">
            <v>0</v>
          </cell>
          <cell r="Q70">
            <v>0.11950878277041195</v>
          </cell>
          <cell r="R70" t="str">
            <v/>
          </cell>
          <cell r="S70">
            <v>0.11950878277041195</v>
          </cell>
          <cell r="T70">
            <v>28.000000000000004</v>
          </cell>
          <cell r="U70" t="str">
            <v>New</v>
          </cell>
          <cell r="X70">
            <v>41</v>
          </cell>
          <cell r="Y70">
            <v>0.41099999999999998</v>
          </cell>
          <cell r="Z70">
            <v>-5.0170858453591531</v>
          </cell>
          <cell r="AA70">
            <v>-5.3242099999999999</v>
          </cell>
          <cell r="AB70">
            <v>-5.1753527035742648</v>
          </cell>
          <cell r="AC70" t="str">
            <v>BS-18-20,100</v>
          </cell>
          <cell r="AE70">
            <v>24.48</v>
          </cell>
          <cell r="AF70" t="str">
            <v>16/30</v>
          </cell>
          <cell r="AG70">
            <v>14</v>
          </cell>
          <cell r="AH70">
            <v>90.5</v>
          </cell>
          <cell r="AI70">
            <v>420</v>
          </cell>
          <cell r="AJ70">
            <v>2205.1405236608216</v>
          </cell>
          <cell r="AK70">
            <v>1</v>
          </cell>
          <cell r="AL70" t="str">
            <v>1:-5.32421!14.49620</v>
          </cell>
          <cell r="AM70">
            <v>1</v>
          </cell>
          <cell r="AN70">
            <v>-5.3242099999999999</v>
          </cell>
          <cell r="AO70">
            <v>23.532147103555282</v>
          </cell>
          <cell r="AP70">
            <v>14.4962</v>
          </cell>
          <cell r="AQ70">
            <v>28.000000000000004</v>
          </cell>
          <cell r="AR70">
            <v>2.0929876764442206</v>
          </cell>
          <cell r="AS70" t="str">
            <v/>
          </cell>
          <cell r="AT70">
            <v>0</v>
          </cell>
          <cell r="AU70" t="str">
            <v/>
          </cell>
          <cell r="AV70">
            <v>0</v>
          </cell>
          <cell r="AW70" t="str">
            <v>Prefrac  kh estimate acceptable</v>
          </cell>
          <cell r="AY70">
            <v>28.000000000000004</v>
          </cell>
        </row>
        <row r="71">
          <cell r="C71" t="str">
            <v>Malo-Balik!4702</v>
          </cell>
          <cell r="E71" t="str">
            <v>4702</v>
          </cell>
          <cell r="F71">
            <v>2785</v>
          </cell>
          <cell r="G71">
            <v>36863</v>
          </cell>
          <cell r="H71">
            <v>220</v>
          </cell>
          <cell r="I71">
            <v>144</v>
          </cell>
          <cell r="J71" t="str">
            <v/>
          </cell>
          <cell r="M71" t="str">
            <v/>
          </cell>
          <cell r="O71" t="str">
            <v/>
          </cell>
          <cell r="P71">
            <v>0</v>
          </cell>
          <cell r="Q71">
            <v>5.4205769328008267E-2</v>
          </cell>
          <cell r="R71" t="str">
            <v/>
          </cell>
          <cell r="S71">
            <v>5.4205769328008267E-2</v>
          </cell>
          <cell r="T71">
            <v>12.699999999999998</v>
          </cell>
          <cell r="U71" t="str">
            <v>Old</v>
          </cell>
          <cell r="X71">
            <v>16</v>
          </cell>
          <cell r="Y71">
            <v>0.31969999999999998</v>
          </cell>
          <cell r="Z71">
            <v>-5.8746274738522466</v>
          </cell>
          <cell r="AA71">
            <v>-5.1601299999999997</v>
          </cell>
          <cell r="AB71">
            <v>-5.116211145619582</v>
          </cell>
          <cell r="AC71" t="str">
            <v>BS-18-20,100</v>
          </cell>
          <cell r="AE71">
            <v>25.67</v>
          </cell>
          <cell r="AF71" t="str">
            <v>16/30</v>
          </cell>
          <cell r="AG71">
            <v>12.7</v>
          </cell>
          <cell r="AH71">
            <v>72.599999999999994</v>
          </cell>
          <cell r="AI71">
            <v>420</v>
          </cell>
          <cell r="AJ71">
            <v>3177.5105321680285</v>
          </cell>
          <cell r="AK71">
            <v>1</v>
          </cell>
          <cell r="AL71" t="str">
            <v>1:-5.16013!7.07004</v>
          </cell>
          <cell r="AM71">
            <v>1</v>
          </cell>
          <cell r="AN71">
            <v>-5.1601299999999997</v>
          </cell>
          <cell r="AO71">
            <v>78.619853114818994</v>
          </cell>
          <cell r="AP71">
            <v>7.0700399999999997</v>
          </cell>
          <cell r="AQ71">
            <v>12.699999999999998</v>
          </cell>
          <cell r="AR71">
            <v>2.0576104391889882</v>
          </cell>
          <cell r="AS71" t="str">
            <v/>
          </cell>
          <cell r="AT71">
            <v>0</v>
          </cell>
          <cell r="AU71" t="str">
            <v/>
          </cell>
          <cell r="AV71">
            <v>0</v>
          </cell>
          <cell r="AW71" t="str">
            <v>Prefrac  kh estimate acceptable</v>
          </cell>
          <cell r="AY71">
            <v>12.699999999999998</v>
          </cell>
        </row>
        <row r="72">
          <cell r="C72" t="str">
            <v>Malo-Balik!4729</v>
          </cell>
          <cell r="E72" t="str">
            <v>4729</v>
          </cell>
          <cell r="F72">
            <v>2772</v>
          </cell>
          <cell r="G72">
            <v>36661</v>
          </cell>
          <cell r="H72">
            <v>327.31992279999997</v>
          </cell>
          <cell r="I72">
            <v>144</v>
          </cell>
          <cell r="J72" t="str">
            <v/>
          </cell>
          <cell r="M72" t="str">
            <v/>
          </cell>
          <cell r="O72" t="str">
            <v/>
          </cell>
          <cell r="P72">
            <v>0</v>
          </cell>
          <cell r="Q72">
            <v>6.9571184255632676E-2</v>
          </cell>
          <cell r="R72" t="str">
            <v/>
          </cell>
          <cell r="S72">
            <v>6.9571184255632676E-2</v>
          </cell>
          <cell r="T72">
            <v>16.300000000000004</v>
          </cell>
          <cell r="U72" t="str">
            <v>New</v>
          </cell>
          <cell r="X72">
            <v>24.33</v>
          </cell>
          <cell r="Y72">
            <v>0.27439999999999998</v>
          </cell>
          <cell r="Z72">
            <v>-5.2804973284433672</v>
          </cell>
          <cell r="AA72">
            <v>-4.3077199999999998</v>
          </cell>
          <cell r="AB72">
            <v>-5.2194004394718245</v>
          </cell>
          <cell r="AC72" t="str">
            <v>BS-18-20,100</v>
          </cell>
          <cell r="AE72">
            <v>37.805999999999997</v>
          </cell>
          <cell r="AF72" t="str">
            <v>16/30</v>
          </cell>
          <cell r="AG72">
            <v>16.3</v>
          </cell>
          <cell r="AH72">
            <v>81.599999999999994</v>
          </cell>
          <cell r="AI72">
            <v>420</v>
          </cell>
          <cell r="AJ72">
            <v>3244.0268385294903</v>
          </cell>
          <cell r="AK72">
            <v>1</v>
          </cell>
          <cell r="AL72" t="str">
            <v>0.02351:-4.30772!16.30000</v>
          </cell>
          <cell r="AM72">
            <v>2.351E-2</v>
          </cell>
          <cell r="AN72">
            <v>-4.3077199999999998</v>
          </cell>
          <cell r="AO72">
            <v>0.93464547762044503</v>
          </cell>
          <cell r="AP72">
            <v>16.3</v>
          </cell>
          <cell r="AQ72">
            <v>16.300000000000004</v>
          </cell>
          <cell r="AR72">
            <v>2.5571989646536935</v>
          </cell>
          <cell r="AS72" t="str">
            <v/>
          </cell>
          <cell r="AT72">
            <v>0</v>
          </cell>
          <cell r="AU72" t="str">
            <v/>
          </cell>
          <cell r="AV72">
            <v>1</v>
          </cell>
          <cell r="AW72" t="str">
            <v>PROBLEM FRAC possible? KH prefrac Estimate is at least 50% higher than for a perfect frac</v>
          </cell>
          <cell r="AY72">
            <v>16.300000000000004</v>
          </cell>
        </row>
        <row r="73">
          <cell r="C73" t="str">
            <v>Malo-Balik!4738</v>
          </cell>
          <cell r="E73" t="str">
            <v>4738</v>
          </cell>
          <cell r="F73">
            <v>2790.05</v>
          </cell>
          <cell r="G73">
            <v>36646</v>
          </cell>
          <cell r="H73">
            <v>254.1754072</v>
          </cell>
          <cell r="I73">
            <v>144</v>
          </cell>
          <cell r="J73" t="str">
            <v/>
          </cell>
          <cell r="M73" t="str">
            <v/>
          </cell>
          <cell r="O73" t="str">
            <v/>
          </cell>
          <cell r="P73">
            <v>0</v>
          </cell>
          <cell r="Q73">
            <v>0.23560302889024068</v>
          </cell>
          <cell r="R73" t="str">
            <v/>
          </cell>
          <cell r="S73">
            <v>0.23560302889024068</v>
          </cell>
          <cell r="T73">
            <v>55.2</v>
          </cell>
          <cell r="U73" t="str">
            <v>New</v>
          </cell>
          <cell r="X73">
            <v>33.5</v>
          </cell>
          <cell r="Y73">
            <v>0.61019999999999996</v>
          </cell>
          <cell r="Z73">
            <v>-4.3427010966205213</v>
          </cell>
          <cell r="AA73">
            <v>-3.9754900000000002</v>
          </cell>
          <cell r="AB73">
            <v>-5.0732372364400522</v>
          </cell>
          <cell r="AC73" t="str">
            <v>BS-18-20,100</v>
          </cell>
          <cell r="AE73">
            <v>48.753999999999998</v>
          </cell>
          <cell r="AF73" t="str">
            <v>16/30</v>
          </cell>
          <cell r="AG73">
            <v>18.399999999999999</v>
          </cell>
          <cell r="AH73">
            <v>76.099999999999994</v>
          </cell>
          <cell r="AI73">
            <v>420</v>
          </cell>
          <cell r="AJ73">
            <v>3973.8296416266535</v>
          </cell>
          <cell r="AK73">
            <v>1</v>
          </cell>
          <cell r="AL73" t="str">
            <v>0.03690:-3.97549!55.20000</v>
          </cell>
          <cell r="AM73">
            <v>3.6900000000000002E-2</v>
          </cell>
          <cell r="AN73">
            <v>-3.9754900000000002</v>
          </cell>
          <cell r="AO73">
            <v>0.64228783957960367</v>
          </cell>
          <cell r="AP73">
            <v>55.2</v>
          </cell>
          <cell r="AQ73">
            <v>55.2</v>
          </cell>
          <cell r="AR73">
            <v>2.2830137606263143</v>
          </cell>
          <cell r="AS73" t="str">
            <v/>
          </cell>
          <cell r="AT73">
            <v>0</v>
          </cell>
          <cell r="AU73" t="str">
            <v/>
          </cell>
          <cell r="AV73">
            <v>1</v>
          </cell>
          <cell r="AW73" t="str">
            <v>PROBLEM FRAC possible? KH prefrac Estimate is at least 50% higher than for a perfect frac</v>
          </cell>
          <cell r="AY73">
            <v>55.2</v>
          </cell>
        </row>
        <row r="74">
          <cell r="C74" t="str">
            <v>Malo-Balik!4785</v>
          </cell>
          <cell r="E74" t="str">
            <v>4785</v>
          </cell>
          <cell r="F74">
            <v>2772.25</v>
          </cell>
          <cell r="G74">
            <v>36682</v>
          </cell>
          <cell r="H74">
            <v>278.97499759999999</v>
          </cell>
          <cell r="I74">
            <v>144</v>
          </cell>
          <cell r="J74" t="str">
            <v/>
          </cell>
          <cell r="M74" t="str">
            <v/>
          </cell>
          <cell r="O74" t="str">
            <v/>
          </cell>
          <cell r="P74">
            <v>0</v>
          </cell>
          <cell r="Q74">
            <v>0.1188258754402953</v>
          </cell>
          <cell r="R74" t="str">
            <v/>
          </cell>
          <cell r="S74">
            <v>0.1188258754402953</v>
          </cell>
          <cell r="T74">
            <v>27.839999999999996</v>
          </cell>
          <cell r="U74" t="str">
            <v>New</v>
          </cell>
          <cell r="X74">
            <v>29</v>
          </cell>
          <cell r="Y74">
            <v>0.3458</v>
          </cell>
          <cell r="Z74">
            <v>-4.6432197814030598</v>
          </cell>
          <cell r="AA74">
            <v>-3.78485</v>
          </cell>
          <cell r="AB74">
            <v>-5.0545270620539986</v>
          </cell>
          <cell r="AC74" t="str">
            <v>BS-18-20,95</v>
          </cell>
          <cell r="AE74">
            <v>45.63</v>
          </cell>
          <cell r="AF74" t="str">
            <v>20/40</v>
          </cell>
          <cell r="AG74">
            <v>23.2</v>
          </cell>
          <cell r="AH74">
            <v>72.8</v>
          </cell>
          <cell r="AI74">
            <v>250</v>
          </cell>
          <cell r="AJ74">
            <v>1835.3685880274149</v>
          </cell>
          <cell r="AK74">
            <v>1</v>
          </cell>
          <cell r="AL74" t="str">
            <v>0.02525:-3.78485!27.84000</v>
          </cell>
          <cell r="AM74">
            <v>2.5250000000000002E-2</v>
          </cell>
          <cell r="AN74">
            <v>-3.78485</v>
          </cell>
          <cell r="AO74">
            <v>0.5304837093371364</v>
          </cell>
          <cell r="AP74">
            <v>27.84</v>
          </cell>
          <cell r="AQ74">
            <v>27.839999999999996</v>
          </cell>
          <cell r="AR74">
            <v>2.1506915329788057</v>
          </cell>
          <cell r="AS74" t="str">
            <v/>
          </cell>
          <cell r="AT74">
            <v>0</v>
          </cell>
          <cell r="AU74" t="str">
            <v/>
          </cell>
          <cell r="AV74">
            <v>1</v>
          </cell>
          <cell r="AW74" t="str">
            <v>PROBLEM FRAC possible? KH prefrac Estimate is at least 50% higher than for a perfect frac</v>
          </cell>
          <cell r="AY74">
            <v>27.84</v>
          </cell>
        </row>
        <row r="75">
          <cell r="C75" t="str">
            <v>Malo-Balik!4793</v>
          </cell>
          <cell r="E75" t="str">
            <v>4793</v>
          </cell>
          <cell r="F75">
            <v>2786.35</v>
          </cell>
          <cell r="G75">
            <v>36761</v>
          </cell>
          <cell r="H75">
            <v>245</v>
          </cell>
          <cell r="I75">
            <v>144</v>
          </cell>
          <cell r="J75" t="str">
            <v/>
          </cell>
          <cell r="M75" t="str">
            <v/>
          </cell>
          <cell r="O75" t="str">
            <v/>
          </cell>
          <cell r="P75">
            <v>0</v>
          </cell>
          <cell r="Q75">
            <v>0.16731229587857671</v>
          </cell>
          <cell r="R75" t="str">
            <v/>
          </cell>
          <cell r="S75">
            <v>0.16731229587857671</v>
          </cell>
          <cell r="T75">
            <v>39.200000000000003</v>
          </cell>
          <cell r="U75" t="str">
            <v>New</v>
          </cell>
          <cell r="X75">
            <v>41</v>
          </cell>
          <cell r="Y75">
            <v>0.41320000000000001</v>
          </cell>
          <cell r="Z75">
            <v>-4.209634396076396</v>
          </cell>
          <cell r="AA75">
            <v>-3.7521900000000001</v>
          </cell>
          <cell r="AB75">
            <v>-5.273173743829318</v>
          </cell>
          <cell r="AC75" t="str">
            <v>BS-18-20,100</v>
          </cell>
          <cell r="AE75">
            <v>36.99</v>
          </cell>
          <cell r="AF75" t="str">
            <v>16/30</v>
          </cell>
          <cell r="AG75">
            <v>19.600000000000001</v>
          </cell>
          <cell r="AH75">
            <v>107</v>
          </cell>
          <cell r="AI75">
            <v>420</v>
          </cell>
          <cell r="AJ75">
            <v>2013.0101004237533</v>
          </cell>
          <cell r="AK75">
            <v>1</v>
          </cell>
          <cell r="AL75" t="str">
            <v>0.03473:-3.75219!39.20000</v>
          </cell>
          <cell r="AM75">
            <v>3.4729999999999997E-2</v>
          </cell>
          <cell r="AN75">
            <v>-3.7521900000000001</v>
          </cell>
          <cell r="AO75">
            <v>0.32669084480241561</v>
          </cell>
          <cell r="AP75">
            <v>39.200000000000003</v>
          </cell>
          <cell r="AQ75">
            <v>39.200000000000003</v>
          </cell>
          <cell r="AR75">
            <v>2.1295462499690885</v>
          </cell>
          <cell r="AS75" t="str">
            <v/>
          </cell>
          <cell r="AT75">
            <v>0</v>
          </cell>
          <cell r="AU75" t="str">
            <v/>
          </cell>
          <cell r="AV75">
            <v>1</v>
          </cell>
          <cell r="AW75" t="str">
            <v>PROBLEM FRAC possible? KH prefrac Estimate is at least 50% higher than for a perfect frac</v>
          </cell>
          <cell r="AY75">
            <v>39.200000000000003</v>
          </cell>
        </row>
        <row r="76">
          <cell r="C76" t="str">
            <v>Malo-Balik!7631</v>
          </cell>
          <cell r="E76" t="str">
            <v>7631</v>
          </cell>
          <cell r="F76">
            <v>2787.2</v>
          </cell>
          <cell r="G76">
            <v>36854</v>
          </cell>
          <cell r="H76">
            <v>220</v>
          </cell>
          <cell r="I76">
            <v>144</v>
          </cell>
          <cell r="J76" t="str">
            <v/>
          </cell>
          <cell r="M76" t="str">
            <v/>
          </cell>
          <cell r="O76" t="str">
            <v/>
          </cell>
          <cell r="P76">
            <v>0</v>
          </cell>
          <cell r="Q76">
            <v>8.8351135833840258E-2</v>
          </cell>
          <cell r="R76" t="str">
            <v/>
          </cell>
          <cell r="S76">
            <v>8.8351135833840258E-2</v>
          </cell>
          <cell r="T76">
            <v>20.700000000000003</v>
          </cell>
          <cell r="U76" t="str">
            <v>Old</v>
          </cell>
          <cell r="X76">
            <v>18</v>
          </cell>
          <cell r="Y76">
            <v>0.78100000000000003</v>
          </cell>
          <cell r="Z76">
            <v>-6.2737899289100687</v>
          </cell>
          <cell r="AA76">
            <v>-4.9201499999999996</v>
          </cell>
          <cell r="AB76">
            <v>-4.917774538998942</v>
          </cell>
          <cell r="AC76" t="str">
            <v>BS-19-20,100</v>
          </cell>
          <cell r="AE76">
            <v>33.057000000000002</v>
          </cell>
          <cell r="AF76" t="str">
            <v>16/30</v>
          </cell>
          <cell r="AG76">
            <v>13.8</v>
          </cell>
          <cell r="AH76">
            <v>58.3</v>
          </cell>
          <cell r="AI76">
            <v>420</v>
          </cell>
          <cell r="AJ76">
            <v>4689.3998839196256</v>
          </cell>
          <cell r="AK76">
            <v>1</v>
          </cell>
          <cell r="AL76" t="str">
            <v>1:-4.92015!38.06168</v>
          </cell>
          <cell r="AM76">
            <v>1</v>
          </cell>
          <cell r="AN76">
            <v>-4.9201499999999996</v>
          </cell>
          <cell r="AO76">
            <v>29.163513603110417</v>
          </cell>
          <cell r="AP76">
            <v>38.061680000000003</v>
          </cell>
          <cell r="AQ76">
            <v>20.700000000000003</v>
          </cell>
          <cell r="AR76">
            <v>6.0389405811605279</v>
          </cell>
          <cell r="AS76">
            <v>5.9332040167035496</v>
          </cell>
          <cell r="AT76">
            <v>0</v>
          </cell>
          <cell r="AU76" t="str">
            <v/>
          </cell>
          <cell r="AV76">
            <v>0</v>
          </cell>
          <cell r="AW76" t="str">
            <v>Prefrac kh estimate too low by 184%</v>
          </cell>
          <cell r="AY76">
            <v>38.061680000000003</v>
          </cell>
        </row>
        <row r="77">
          <cell r="C77" t="str">
            <v>Malo-Balik!7645</v>
          </cell>
          <cell r="E77" t="str">
            <v>7645</v>
          </cell>
          <cell r="F77">
            <v>2761.9</v>
          </cell>
          <cell r="G77">
            <v>36859</v>
          </cell>
          <cell r="H77">
            <v>220</v>
          </cell>
          <cell r="I77">
            <v>144</v>
          </cell>
          <cell r="J77" t="str">
            <v/>
          </cell>
          <cell r="M77" t="str">
            <v/>
          </cell>
          <cell r="O77" t="str">
            <v/>
          </cell>
          <cell r="P77">
            <v>0</v>
          </cell>
          <cell r="Q77">
            <v>0.1434105393244943</v>
          </cell>
          <cell r="R77" t="str">
            <v/>
          </cell>
          <cell r="S77">
            <v>0.1434105393244943</v>
          </cell>
          <cell r="T77">
            <v>33.599999999999994</v>
          </cell>
          <cell r="U77" t="str">
            <v>Old</v>
          </cell>
          <cell r="X77">
            <v>20</v>
          </cell>
          <cell r="Y77">
            <v>0.53620000000000001</v>
          </cell>
          <cell r="Z77">
            <v>-5.1820416214061087</v>
          </cell>
          <cell r="AA77">
            <v>-4.327</v>
          </cell>
          <cell r="AB77">
            <v>-5.2506749126884777</v>
          </cell>
          <cell r="AC77" t="str">
            <v>BS-17-20,100</v>
          </cell>
          <cell r="AE77">
            <v>27.07</v>
          </cell>
          <cell r="AF77" t="str">
            <v>16/30</v>
          </cell>
          <cell r="AG77">
            <v>22.4</v>
          </cell>
          <cell r="AH77">
            <v>113.3</v>
          </cell>
          <cell r="AI77">
            <v>420</v>
          </cell>
          <cell r="AJ77">
            <v>1217.3397386699414</v>
          </cell>
          <cell r="AK77">
            <v>1</v>
          </cell>
          <cell r="AL77" t="str">
            <v>0.08606:-4.32700!33.60000</v>
          </cell>
          <cell r="AM77">
            <v>8.6059999999999998E-2</v>
          </cell>
          <cell r="AN77">
            <v>-4.327</v>
          </cell>
          <cell r="AO77">
            <v>0.61644164701344595</v>
          </cell>
          <cell r="AP77">
            <v>33.6</v>
          </cell>
          <cell r="AQ77">
            <v>33.599999999999994</v>
          </cell>
          <cell r="AR77">
            <v>2.5751465330029961</v>
          </cell>
          <cell r="AS77" t="str">
            <v/>
          </cell>
          <cell r="AT77">
            <v>0</v>
          </cell>
          <cell r="AU77" t="str">
            <v/>
          </cell>
          <cell r="AV77">
            <v>1</v>
          </cell>
          <cell r="AW77" t="str">
            <v>PROBLEM FRAC possible? KH prefrac Estimate is at least 50% higher than for a perfect frac</v>
          </cell>
          <cell r="AY77">
            <v>33.6</v>
          </cell>
        </row>
        <row r="78">
          <cell r="C78" t="str">
            <v>Malo-Balik!7841</v>
          </cell>
          <cell r="E78" t="str">
            <v>7841</v>
          </cell>
          <cell r="F78">
            <v>2796.45</v>
          </cell>
          <cell r="G78">
            <v>36703</v>
          </cell>
          <cell r="H78">
            <v>256.24543879999999</v>
          </cell>
          <cell r="I78">
            <v>144</v>
          </cell>
          <cell r="J78" t="str">
            <v/>
          </cell>
          <cell r="M78" t="str">
            <v/>
          </cell>
          <cell r="O78" t="str">
            <v/>
          </cell>
          <cell r="P78">
            <v>0</v>
          </cell>
          <cell r="Q78">
            <v>4.8657147270810566E-2</v>
          </cell>
          <cell r="R78" t="str">
            <v/>
          </cell>
          <cell r="S78">
            <v>4.8657147270810566E-2</v>
          </cell>
          <cell r="T78">
            <v>11.399999999999997</v>
          </cell>
          <cell r="U78" t="str">
            <v>New</v>
          </cell>
          <cell r="X78">
            <v>22</v>
          </cell>
          <cell r="Y78">
            <v>0.41</v>
          </cell>
          <cell r="Z78">
            <v>-6.2345267460984273</v>
          </cell>
          <cell r="AA78">
            <v>-5.02806</v>
          </cell>
          <cell r="AB78">
            <v>-5.0245421177428558</v>
          </cell>
          <cell r="AC78" t="str">
            <v>BS 16-20,100</v>
          </cell>
          <cell r="AE78">
            <v>38.299999999999997</v>
          </cell>
          <cell r="AF78" t="str">
            <v>16/30</v>
          </cell>
          <cell r="AG78">
            <v>7.6</v>
          </cell>
          <cell r="AH78">
            <v>63.7</v>
          </cell>
          <cell r="AI78">
            <v>420</v>
          </cell>
          <cell r="AJ78">
            <v>9029.1573415143193</v>
          </cell>
          <cell r="AK78">
            <v>1</v>
          </cell>
          <cell r="AL78" t="str">
            <v>1:-5.02806!19.35733</v>
          </cell>
          <cell r="AM78">
            <v>1</v>
          </cell>
          <cell r="AN78">
            <v>-5.02806</v>
          </cell>
          <cell r="AO78">
            <v>55.651378594075339</v>
          </cell>
          <cell r="AP78">
            <v>19.357330000000001</v>
          </cell>
          <cell r="AQ78">
            <v>11.399999999999997</v>
          </cell>
          <cell r="AR78">
            <v>5.8709154078490045</v>
          </cell>
          <cell r="AS78">
            <v>4.9377647845234334</v>
          </cell>
          <cell r="AT78">
            <v>0</v>
          </cell>
          <cell r="AU78" t="str">
            <v/>
          </cell>
          <cell r="AV78">
            <v>0</v>
          </cell>
          <cell r="AW78" t="str">
            <v>Prefrac kh estimate too low by 170%</v>
          </cell>
          <cell r="AY78">
            <v>19.357330000000001</v>
          </cell>
        </row>
        <row r="79">
          <cell r="C79" t="str">
            <v>Mamontovskoe!7277</v>
          </cell>
          <cell r="E79" t="str">
            <v>7277</v>
          </cell>
          <cell r="F79">
            <v>2451.5</v>
          </cell>
          <cell r="G79">
            <v>36515</v>
          </cell>
          <cell r="H79">
            <v>219.04605319999999</v>
          </cell>
          <cell r="I79">
            <v>94.833960000000005</v>
          </cell>
          <cell r="J79">
            <v>97.632000000000005</v>
          </cell>
          <cell r="K79">
            <v>113</v>
          </cell>
          <cell r="L79">
            <v>4</v>
          </cell>
          <cell r="M79">
            <v>96</v>
          </cell>
          <cell r="N79">
            <v>1230</v>
          </cell>
          <cell r="O79">
            <v>122.935</v>
          </cell>
          <cell r="P79">
            <v>0</v>
          </cell>
          <cell r="R79">
            <v>1.1757232517768312</v>
          </cell>
          <cell r="S79">
            <v>1.1757232517768312</v>
          </cell>
          <cell r="T79">
            <v>275.46302695588736</v>
          </cell>
          <cell r="U79" t="str">
            <v>Old</v>
          </cell>
          <cell r="X79">
            <v>111</v>
          </cell>
          <cell r="Y79">
            <v>8.32</v>
          </cell>
          <cell r="Z79">
            <v>-6.0743921191371957</v>
          </cell>
          <cell r="AA79">
            <v>-4.2733299999999996</v>
          </cell>
          <cell r="AB79">
            <v>-4.2066854921868124</v>
          </cell>
          <cell r="AC79" t="str">
            <v>BS-10,100</v>
          </cell>
          <cell r="AE79">
            <v>35.1</v>
          </cell>
          <cell r="AF79" t="str">
            <v>16/30</v>
          </cell>
          <cell r="AG79">
            <v>21.6</v>
          </cell>
          <cell r="AH79">
            <v>55.5</v>
          </cell>
          <cell r="AI79">
            <v>420</v>
          </cell>
          <cell r="AJ79">
            <v>3341.6568742655691</v>
          </cell>
          <cell r="AK79">
            <v>1</v>
          </cell>
          <cell r="AL79" t="str">
            <v>1:-4.27333!771.76037</v>
          </cell>
          <cell r="AM79">
            <v>1</v>
          </cell>
          <cell r="AN79">
            <v>-4.2733299999999996</v>
          </cell>
          <cell r="AO79">
            <v>1.6851561443144549</v>
          </cell>
          <cell r="AP79">
            <v>771.76036999999997</v>
          </cell>
          <cell r="AQ79">
            <v>275.46302695588736</v>
          </cell>
          <cell r="AR79">
            <v>7.0764910925532583</v>
          </cell>
          <cell r="AS79">
            <v>12.745195892739556</v>
          </cell>
          <cell r="AT79">
            <v>0</v>
          </cell>
          <cell r="AU79" t="str">
            <v/>
          </cell>
          <cell r="AV79">
            <v>0</v>
          </cell>
          <cell r="AW79" t="str">
            <v>DAMMAGED formation S =12.7</v>
          </cell>
          <cell r="AY79">
            <v>771.76036999999997</v>
          </cell>
        </row>
        <row r="80">
          <cell r="C80" t="str">
            <v>Petelynskoye!370</v>
          </cell>
          <cell r="E80" t="str">
            <v>370</v>
          </cell>
          <cell r="F80">
            <v>2024.5</v>
          </cell>
          <cell r="G80">
            <v>36838</v>
          </cell>
          <cell r="H80">
            <v>175</v>
          </cell>
          <cell r="I80">
            <v>84</v>
          </cell>
          <cell r="J80" t="str">
            <v/>
          </cell>
          <cell r="M80" t="str">
            <v/>
          </cell>
          <cell r="O80" t="str">
            <v/>
          </cell>
          <cell r="P80">
            <v>0</v>
          </cell>
          <cell r="Q80">
            <v>0.21340854066144987</v>
          </cell>
          <cell r="R80" t="str">
            <v/>
          </cell>
          <cell r="S80">
            <v>0.21340854066144987</v>
          </cell>
          <cell r="T80">
            <v>50</v>
          </cell>
          <cell r="U80" t="str">
            <v>Old</v>
          </cell>
          <cell r="X80">
            <v>34</v>
          </cell>
          <cell r="Y80">
            <v>0.61350000000000005</v>
          </cell>
          <cell r="Z80">
            <v>-4.613309522268203</v>
          </cell>
          <cell r="AA80">
            <v>-4.7699999999999996</v>
          </cell>
          <cell r="AB80">
            <v>-4.700746806694136</v>
          </cell>
          <cell r="AC80" t="str">
            <v>AS-4,100</v>
          </cell>
          <cell r="AE80">
            <v>23.56</v>
          </cell>
          <cell r="AF80" t="str">
            <v>16/30</v>
          </cell>
          <cell r="AG80">
            <v>10</v>
          </cell>
          <cell r="AH80">
            <v>50.4</v>
          </cell>
          <cell r="AI80">
            <v>420</v>
          </cell>
          <cell r="AJ80">
            <v>5335.1449275362311</v>
          </cell>
          <cell r="AK80">
            <v>1</v>
          </cell>
          <cell r="AL80" t="str">
            <v>1:-4.77000!42.93961</v>
          </cell>
          <cell r="AM80">
            <v>1</v>
          </cell>
          <cell r="AN80">
            <v>-4.7699999999999996</v>
          </cell>
          <cell r="AO80">
            <v>24.652308241627811</v>
          </cell>
          <cell r="AP80">
            <v>42.939610000000002</v>
          </cell>
          <cell r="AQ80">
            <v>50</v>
          </cell>
          <cell r="AR80">
            <v>2.6367249212643511</v>
          </cell>
          <cell r="AS80" t="str">
            <v/>
          </cell>
          <cell r="AT80">
            <v>0</v>
          </cell>
          <cell r="AU80" t="str">
            <v/>
          </cell>
          <cell r="AV80">
            <v>0</v>
          </cell>
          <cell r="AW80" t="str">
            <v>Prefrac  kh estimate acceptable</v>
          </cell>
          <cell r="AY80">
            <v>50</v>
          </cell>
        </row>
        <row r="81">
          <cell r="C81" t="str">
            <v>Petelynskoye!382</v>
          </cell>
          <cell r="E81" t="str">
            <v>382</v>
          </cell>
          <cell r="F81">
            <v>2009.1</v>
          </cell>
          <cell r="G81">
            <v>36834</v>
          </cell>
          <cell r="H81">
            <v>175</v>
          </cell>
          <cell r="I81">
            <v>84</v>
          </cell>
          <cell r="J81" t="str">
            <v/>
          </cell>
          <cell r="M81" t="str">
            <v/>
          </cell>
          <cell r="O81" t="str">
            <v/>
          </cell>
          <cell r="P81">
            <v>0</v>
          </cell>
          <cell r="Q81">
            <v>0.2155426260680644</v>
          </cell>
          <cell r="R81" t="str">
            <v/>
          </cell>
          <cell r="S81">
            <v>0.2155426260680644</v>
          </cell>
          <cell r="T81">
            <v>50.5</v>
          </cell>
          <cell r="U81" t="str">
            <v>Old</v>
          </cell>
          <cell r="X81">
            <v>33.33</v>
          </cell>
          <cell r="Y81">
            <v>0.39400000000000002</v>
          </cell>
          <cell r="Z81">
            <v>-3.204100695865733</v>
          </cell>
          <cell r="AA81">
            <v>-3.0748199999999999</v>
          </cell>
          <cell r="AB81">
            <v>-4.7674317605273053</v>
          </cell>
          <cell r="AC81" t="str">
            <v>AS-4,98</v>
          </cell>
          <cell r="AE81">
            <v>23.88</v>
          </cell>
          <cell r="AF81" t="str">
            <v>16/30</v>
          </cell>
          <cell r="AG81">
            <v>10.1</v>
          </cell>
          <cell r="AH81">
            <v>55.2</v>
          </cell>
          <cell r="AI81">
            <v>420</v>
          </cell>
          <cell r="AJ81">
            <v>4888.4968837148363</v>
          </cell>
          <cell r="AK81">
            <v>1</v>
          </cell>
          <cell r="AL81" t="str">
            <v>0.01778:-3.07482!50.50000</v>
          </cell>
          <cell r="AM81">
            <v>1.7780000000000001E-2</v>
          </cell>
          <cell r="AN81">
            <v>-3.0748199999999999</v>
          </cell>
          <cell r="AO81">
            <v>0.31491838620452822</v>
          </cell>
          <cell r="AP81">
            <v>50.5</v>
          </cell>
          <cell r="AQ81">
            <v>50.5</v>
          </cell>
          <cell r="AR81">
            <v>1.7688537711179861</v>
          </cell>
          <cell r="AS81" t="str">
            <v/>
          </cell>
          <cell r="AT81">
            <v>0</v>
          </cell>
          <cell r="AU81" t="str">
            <v/>
          </cell>
          <cell r="AV81">
            <v>1</v>
          </cell>
          <cell r="AW81" t="str">
            <v>PROBLEM FRAC possible? KH prefrac Estimate is at least 50% higher than for a perfect frac</v>
          </cell>
          <cell r="AY81">
            <v>50.5</v>
          </cell>
        </row>
        <row r="82">
          <cell r="C82" t="str">
            <v>Priobskoe LB!107</v>
          </cell>
          <cell r="E82" t="str">
            <v>107</v>
          </cell>
          <cell r="F82">
            <v>2533.1999999999998</v>
          </cell>
          <cell r="G82">
            <v>36656</v>
          </cell>
          <cell r="H82">
            <v>260.37530479999998</v>
          </cell>
          <cell r="I82">
            <v>117</v>
          </cell>
          <cell r="J82" t="str">
            <v/>
          </cell>
          <cell r="M82" t="str">
            <v/>
          </cell>
          <cell r="O82" t="str">
            <v/>
          </cell>
          <cell r="P82">
            <v>0</v>
          </cell>
          <cell r="Q82">
            <v>0.20871355276689801</v>
          </cell>
          <cell r="R82" t="str">
            <v/>
          </cell>
          <cell r="S82">
            <v>0.20871355276689801</v>
          </cell>
          <cell r="T82">
            <v>48.900000000000006</v>
          </cell>
          <cell r="U82" t="str">
            <v>Old</v>
          </cell>
          <cell r="X82">
            <v>23.5</v>
          </cell>
          <cell r="Y82">
            <v>1.0451999999999999</v>
          </cell>
          <cell r="Z82">
            <v>-5.66144624491454</v>
          </cell>
          <cell r="AA82">
            <v>-5.0894199999999996</v>
          </cell>
          <cell r="AB82">
            <v>-5.043839575899689</v>
          </cell>
          <cell r="AC82" t="str">
            <v>AS-10,100</v>
          </cell>
          <cell r="AE82">
            <v>54.524000000000001</v>
          </cell>
          <cell r="AF82" t="str">
            <v>16/30</v>
          </cell>
          <cell r="AG82">
            <v>16.3</v>
          </cell>
          <cell r="AH82">
            <v>70.3</v>
          </cell>
          <cell r="AI82">
            <v>420</v>
          </cell>
          <cell r="AJ82">
            <v>5430.5804449702473</v>
          </cell>
          <cell r="AK82">
            <v>1</v>
          </cell>
          <cell r="AL82" t="str">
            <v>1:-5.08942!51.79297</v>
          </cell>
          <cell r="AM82">
            <v>1</v>
          </cell>
          <cell r="AN82">
            <v>-5.0894199999999996</v>
          </cell>
          <cell r="AO82">
            <v>24.311273830122243</v>
          </cell>
          <cell r="AP82">
            <v>51.792969999999997</v>
          </cell>
          <cell r="AQ82">
            <v>48.900000000000006</v>
          </cell>
          <cell r="AR82">
            <v>3.7752973035698556</v>
          </cell>
          <cell r="AS82">
            <v>0.41850721652406708</v>
          </cell>
          <cell r="AT82">
            <v>0</v>
          </cell>
          <cell r="AU82" t="str">
            <v/>
          </cell>
          <cell r="AV82">
            <v>0</v>
          </cell>
          <cell r="AW82" t="str">
            <v>Prefrac  kh estimate acceptable</v>
          </cell>
          <cell r="AY82">
            <v>51.792969999999997</v>
          </cell>
        </row>
        <row r="83">
          <cell r="C83" t="str">
            <v>Priobskoe LB!1080</v>
          </cell>
          <cell r="E83" t="str">
            <v>1080</v>
          </cell>
          <cell r="F83">
            <v>2632.5</v>
          </cell>
          <cell r="G83">
            <v>36800</v>
          </cell>
          <cell r="H83">
            <v>250</v>
          </cell>
          <cell r="I83">
            <v>117</v>
          </cell>
          <cell r="J83" t="str">
            <v/>
          </cell>
          <cell r="M83" t="str">
            <v/>
          </cell>
          <cell r="O83" t="str">
            <v/>
          </cell>
          <cell r="P83">
            <v>0</v>
          </cell>
          <cell r="Q83">
            <v>0.15237369803227524</v>
          </cell>
          <cell r="R83" t="str">
            <v/>
          </cell>
          <cell r="S83">
            <v>0.15237369803227524</v>
          </cell>
          <cell r="T83">
            <v>35.700000000000003</v>
          </cell>
          <cell r="U83" t="str">
            <v>Old</v>
          </cell>
          <cell r="X83">
            <v>29</v>
          </cell>
          <cell r="Y83">
            <v>0.45750000000000002</v>
          </cell>
          <cell r="Z83">
            <v>-4.7179836049007999</v>
          </cell>
          <cell r="AA83">
            <v>-4.83331</v>
          </cell>
          <cell r="AB83">
            <v>-4.7912363051655884</v>
          </cell>
          <cell r="AC83" t="str">
            <v>AC-11-12,100</v>
          </cell>
          <cell r="AE83">
            <v>39.89</v>
          </cell>
          <cell r="AF83" t="str">
            <v>16/30</v>
          </cell>
          <cell r="AG83">
            <v>23.8</v>
          </cell>
          <cell r="AH83">
            <v>51.5</v>
          </cell>
          <cell r="AI83">
            <v>420</v>
          </cell>
          <cell r="AJ83">
            <v>3714.3371489583587</v>
          </cell>
          <cell r="AK83">
            <v>1</v>
          </cell>
          <cell r="AL83" t="str">
            <v>1:-4.83331!18.32063</v>
          </cell>
          <cell r="AM83">
            <v>1</v>
          </cell>
          <cell r="AN83">
            <v>-4.83331</v>
          </cell>
          <cell r="AO83">
            <v>93.693755300926568</v>
          </cell>
          <cell r="AP83">
            <v>18.320630000000001</v>
          </cell>
          <cell r="AQ83">
            <v>35.700000000000003</v>
          </cell>
          <cell r="AR83">
            <v>1.6201281731215891</v>
          </cell>
          <cell r="AS83" t="str">
            <v/>
          </cell>
          <cell r="AT83">
            <v>0</v>
          </cell>
          <cell r="AU83" t="str">
            <v/>
          </cell>
          <cell r="AV83">
            <v>0</v>
          </cell>
          <cell r="AW83" t="str">
            <v>Prefrac  kh estimate acceptable</v>
          </cell>
          <cell r="AY83">
            <v>35.700000000000003</v>
          </cell>
        </row>
        <row r="84">
          <cell r="C84" t="str">
            <v>Priobskoe LB!1110</v>
          </cell>
          <cell r="E84" t="str">
            <v>1110</v>
          </cell>
          <cell r="F84">
            <v>2595</v>
          </cell>
          <cell r="G84">
            <v>36791</v>
          </cell>
          <cell r="H84">
            <v>260</v>
          </cell>
          <cell r="I84">
            <v>117</v>
          </cell>
          <cell r="J84">
            <v>8.7317999999999998</v>
          </cell>
          <cell r="K84">
            <v>9.8000000000000007</v>
          </cell>
          <cell r="L84">
            <v>1</v>
          </cell>
          <cell r="M84">
            <v>99</v>
          </cell>
          <cell r="N84">
            <v>1080</v>
          </cell>
          <cell r="O84">
            <v>149.35</v>
          </cell>
          <cell r="P84">
            <v>0</v>
          </cell>
          <cell r="R84">
            <v>8.8567555354722105E-2</v>
          </cell>
          <cell r="S84">
            <v>8.8567555354722105E-2</v>
          </cell>
          <cell r="T84">
            <v>20.75070544979387</v>
          </cell>
          <cell r="U84" t="str">
            <v>Old</v>
          </cell>
          <cell r="X84">
            <v>28.67</v>
          </cell>
          <cell r="Y84">
            <v>0.52769999999999995</v>
          </cell>
          <cell r="Z84">
            <v>-5.8867597465993926</v>
          </cell>
          <cell r="AA84">
            <v>-5.0164900000000001</v>
          </cell>
          <cell r="AB84">
            <v>-5.1521883960189161</v>
          </cell>
          <cell r="AC84" t="str">
            <v>AC-12,100/AC-11-12,100</v>
          </cell>
          <cell r="AE84">
            <v>32</v>
          </cell>
          <cell r="AF84" t="str">
            <v>16/30</v>
          </cell>
          <cell r="AG84">
            <v>21</v>
          </cell>
          <cell r="AH84">
            <v>78.900000000000006</v>
          </cell>
          <cell r="AI84">
            <v>420</v>
          </cell>
          <cell r="AJ84">
            <v>2204.2210833746617</v>
          </cell>
          <cell r="AK84">
            <v>2</v>
          </cell>
          <cell r="AL84" t="str">
            <v>0.19165:-5.01649!20.75071</v>
          </cell>
          <cell r="AM84">
            <v>0.19164999999999999</v>
          </cell>
          <cell r="AN84">
            <v>-5.0164900000000001</v>
          </cell>
          <cell r="AO84">
            <v>5.418427992295344</v>
          </cell>
          <cell r="AP84">
            <v>20.750710000000002</v>
          </cell>
          <cell r="AQ84">
            <v>20.75070544979387</v>
          </cell>
          <cell r="AR84">
            <v>3.4380818668028823</v>
          </cell>
          <cell r="AS84">
            <v>1.5511938906698219E-6</v>
          </cell>
          <cell r="AT84">
            <v>0</v>
          </cell>
          <cell r="AU84" t="str">
            <v/>
          </cell>
          <cell r="AV84">
            <v>0</v>
          </cell>
          <cell r="AW84" t="str">
            <v>Proppant Pack damage=19%</v>
          </cell>
          <cell r="AY84">
            <v>20.750710000000002</v>
          </cell>
        </row>
        <row r="85">
          <cell r="C85" t="str">
            <v>Priobskoe LB!112</v>
          </cell>
          <cell r="E85" t="str">
            <v>112</v>
          </cell>
          <cell r="F85">
            <v>2392.6999999999998</v>
          </cell>
          <cell r="G85">
            <v>36740</v>
          </cell>
          <cell r="H85">
            <v>236.33030719999999</v>
          </cell>
          <cell r="I85">
            <v>117</v>
          </cell>
          <cell r="J85">
            <v>48.898800000000001</v>
          </cell>
          <cell r="K85">
            <v>57.8</v>
          </cell>
          <cell r="L85">
            <v>6</v>
          </cell>
          <cell r="M85">
            <v>94</v>
          </cell>
          <cell r="N85">
            <v>1100</v>
          </cell>
          <cell r="O85">
            <v>129.34299999999996</v>
          </cell>
          <cell r="P85">
            <v>0</v>
          </cell>
          <cell r="R85">
            <v>0.54025100278437499</v>
          </cell>
          <cell r="S85">
            <v>0.54025100278437499</v>
          </cell>
          <cell r="T85">
            <v>126.57670614069428</v>
          </cell>
          <cell r="U85" t="str">
            <v>Old</v>
          </cell>
          <cell r="X85">
            <v>28.4</v>
          </cell>
          <cell r="Y85">
            <v>1.0649</v>
          </cell>
          <cell r="Z85">
            <v>-3.4852015643280545</v>
          </cell>
          <cell r="AA85">
            <v>-3.2840400000000001</v>
          </cell>
          <cell r="AB85">
            <v>-5.0025907230239852</v>
          </cell>
          <cell r="AC85" t="str">
            <v>AC-11,100</v>
          </cell>
          <cell r="AE85">
            <v>45.9</v>
          </cell>
          <cell r="AF85" t="str">
            <v>16/30</v>
          </cell>
          <cell r="AG85">
            <v>27.8</v>
          </cell>
          <cell r="AH85">
            <v>66.8</v>
          </cell>
          <cell r="AI85">
            <v>420</v>
          </cell>
          <cell r="AJ85">
            <v>3136.8784170788858</v>
          </cell>
          <cell r="AK85">
            <v>1</v>
          </cell>
          <cell r="AL85" t="str">
            <v>0.03485:-3.28404!126.57671</v>
          </cell>
          <cell r="AM85">
            <v>3.4849999999999999E-2</v>
          </cell>
          <cell r="AN85">
            <v>-3.2840400000000001</v>
          </cell>
          <cell r="AO85">
            <v>0.3594305593574379</v>
          </cell>
          <cell r="AP85">
            <v>126.57671000000001</v>
          </cell>
          <cell r="AQ85">
            <v>126.57670614069428</v>
          </cell>
          <cell r="AR85">
            <v>1.866499945011439</v>
          </cell>
          <cell r="AS85">
            <v>2.1568665431459522E-7</v>
          </cell>
          <cell r="AT85">
            <v>0</v>
          </cell>
          <cell r="AU85" t="str">
            <v/>
          </cell>
          <cell r="AV85">
            <v>0</v>
          </cell>
          <cell r="AW85" t="str">
            <v>Proppant Pack damage=3%</v>
          </cell>
          <cell r="AY85">
            <v>126.57671000000001</v>
          </cell>
        </row>
        <row r="86">
          <cell r="C86" t="str">
            <v>Priobskoe LB!1132</v>
          </cell>
          <cell r="E86" t="str">
            <v>1132</v>
          </cell>
          <cell r="F86">
            <v>2560.6</v>
          </cell>
          <cell r="G86">
            <v>36710</v>
          </cell>
          <cell r="H86">
            <v>275.66090759999997</v>
          </cell>
          <cell r="I86">
            <v>117</v>
          </cell>
          <cell r="J86" t="str">
            <v/>
          </cell>
          <cell r="M86" t="str">
            <v/>
          </cell>
          <cell r="O86" t="str">
            <v/>
          </cell>
          <cell r="P86">
            <v>0</v>
          </cell>
          <cell r="Q86">
            <v>0.18054362539958663</v>
          </cell>
          <cell r="R86" t="str">
            <v/>
          </cell>
          <cell r="S86">
            <v>0.18054362539958663</v>
          </cell>
          <cell r="T86">
            <v>42.300000000000004</v>
          </cell>
          <cell r="U86" t="str">
            <v>Old</v>
          </cell>
          <cell r="X86">
            <v>39.5</v>
          </cell>
          <cell r="Y86">
            <v>0.31309999999999999</v>
          </cell>
          <cell r="Z86">
            <v>-2.9949214083539646</v>
          </cell>
          <cell r="AA86">
            <v>-2.89791</v>
          </cell>
          <cell r="AB86">
            <v>-5.165230877858261</v>
          </cell>
          <cell r="AC86" t="str">
            <v>AC-11,100</v>
          </cell>
          <cell r="AE86">
            <v>35.83</v>
          </cell>
          <cell r="AF86" t="str">
            <v>16/30</v>
          </cell>
          <cell r="AG86">
            <v>9.4</v>
          </cell>
          <cell r="AH86">
            <v>89.8</v>
          </cell>
          <cell r="AI86">
            <v>420</v>
          </cell>
          <cell r="AJ86">
            <v>4844.4456691712903</v>
          </cell>
          <cell r="AK86">
            <v>1</v>
          </cell>
          <cell r="AL86" t="str">
            <v>0.01275:-2.89791!42.30000</v>
          </cell>
          <cell r="AM86">
            <v>1.2749999999999999E-2</v>
          </cell>
          <cell r="AN86">
            <v>-2.89791</v>
          </cell>
          <cell r="AO86">
            <v>0.15284999327377866</v>
          </cell>
          <cell r="AP86">
            <v>42.3</v>
          </cell>
          <cell r="AQ86">
            <v>42.300000000000004</v>
          </cell>
          <cell r="AR86">
            <v>1.6939213647416145</v>
          </cell>
          <cell r="AS86" t="str">
            <v/>
          </cell>
          <cell r="AT86">
            <v>0</v>
          </cell>
          <cell r="AU86" t="str">
            <v/>
          </cell>
          <cell r="AV86">
            <v>1</v>
          </cell>
          <cell r="AW86" t="str">
            <v>PROBLEM FRAC possible? KH prefrac Estimate is at least 50% higher than for a perfect frac</v>
          </cell>
          <cell r="AY86">
            <v>42.300000000000004</v>
          </cell>
        </row>
        <row r="87">
          <cell r="C87" t="str">
            <v>Priobskoe LB!125</v>
          </cell>
          <cell r="E87" t="str">
            <v>125</v>
          </cell>
          <cell r="F87">
            <v>2671.2</v>
          </cell>
          <cell r="G87">
            <v>36756</v>
          </cell>
          <cell r="H87">
            <v>240</v>
          </cell>
          <cell r="I87">
            <v>117</v>
          </cell>
          <cell r="J87" t="str">
            <v/>
          </cell>
          <cell r="M87" t="str">
            <v/>
          </cell>
          <cell r="O87" t="str">
            <v/>
          </cell>
          <cell r="P87">
            <v>0</v>
          </cell>
          <cell r="Q87">
            <v>0.1399960026739111</v>
          </cell>
          <cell r="R87" t="str">
            <v/>
          </cell>
          <cell r="S87">
            <v>0.1399960026739111</v>
          </cell>
          <cell r="T87">
            <v>32.799999999999997</v>
          </cell>
          <cell r="U87" t="str">
            <v>Old</v>
          </cell>
          <cell r="X87">
            <v>39</v>
          </cell>
          <cell r="Y87">
            <v>0.441</v>
          </cell>
          <cell r="Z87">
            <v>-4.8283812393116037</v>
          </cell>
          <cell r="AA87">
            <v>-5.0460799999999999</v>
          </cell>
          <cell r="AB87">
            <v>-4.9904413374766339</v>
          </cell>
          <cell r="AC87" t="str">
            <v>AS 12,79</v>
          </cell>
          <cell r="AE87">
            <v>40.18</v>
          </cell>
          <cell r="AF87" t="str">
            <v>16/30</v>
          </cell>
          <cell r="AG87">
            <v>16.399999999999999</v>
          </cell>
          <cell r="AH87">
            <v>64.900000000000006</v>
          </cell>
          <cell r="AI87">
            <v>420</v>
          </cell>
          <cell r="AJ87">
            <v>4308.467877001407</v>
          </cell>
          <cell r="AK87">
            <v>1</v>
          </cell>
          <cell r="AL87" t="str">
            <v>1:-5.04608!19.38283</v>
          </cell>
          <cell r="AM87">
            <v>1</v>
          </cell>
          <cell r="AN87">
            <v>-5.0460799999999999</v>
          </cell>
          <cell r="AO87">
            <v>56.170051725153776</v>
          </cell>
          <cell r="AP87">
            <v>19.382829999999998</v>
          </cell>
          <cell r="AQ87">
            <v>32.799999999999997</v>
          </cell>
          <cell r="AR87">
            <v>2.0613443696455422</v>
          </cell>
          <cell r="AS87" t="str">
            <v/>
          </cell>
          <cell r="AT87">
            <v>0</v>
          </cell>
          <cell r="AU87" t="str">
            <v/>
          </cell>
          <cell r="AV87">
            <v>0</v>
          </cell>
          <cell r="AW87" t="str">
            <v>Prefrac  kh estimate acceptable</v>
          </cell>
          <cell r="AY87">
            <v>32.799999999999997</v>
          </cell>
        </row>
        <row r="88">
          <cell r="C88" t="str">
            <v>Priobskoe LB!1262</v>
          </cell>
          <cell r="E88" t="str">
            <v>1262</v>
          </cell>
          <cell r="F88">
            <v>2474.5</v>
          </cell>
          <cell r="G88">
            <v>36719</v>
          </cell>
          <cell r="H88">
            <v>235.57571440000001</v>
          </cell>
          <cell r="I88">
            <v>117</v>
          </cell>
          <cell r="J88" t="str">
            <v/>
          </cell>
          <cell r="M88" t="str">
            <v/>
          </cell>
          <cell r="O88" t="str">
            <v/>
          </cell>
          <cell r="P88">
            <v>0</v>
          </cell>
          <cell r="Q88">
            <v>0.23474939472759487</v>
          </cell>
          <cell r="R88" t="str">
            <v/>
          </cell>
          <cell r="S88">
            <v>0.23474939472759487</v>
          </cell>
          <cell r="T88">
            <v>55</v>
          </cell>
          <cell r="U88" t="str">
            <v>Old</v>
          </cell>
          <cell r="X88">
            <v>34</v>
          </cell>
          <cell r="Y88">
            <v>0.2165</v>
          </cell>
          <cell r="Z88">
            <v>0.59629126084657891</v>
          </cell>
          <cell r="AA88">
            <v>0</v>
          </cell>
          <cell r="AB88">
            <v>-5.1089331795695179</v>
          </cell>
          <cell r="AC88" t="str">
            <v>AC-11,76</v>
          </cell>
          <cell r="AE88">
            <v>17</v>
          </cell>
          <cell r="AF88" t="str">
            <v>16/20</v>
          </cell>
          <cell r="AG88">
            <v>11</v>
          </cell>
          <cell r="AH88">
            <v>106.4</v>
          </cell>
          <cell r="AI88">
            <v>420</v>
          </cell>
          <cell r="AJ88">
            <v>1657.7387143748699</v>
          </cell>
          <cell r="AK88">
            <v>1</v>
          </cell>
          <cell r="AL88" t="str">
            <v>0.00000:0.00000!55.00000</v>
          </cell>
          <cell r="AM88">
            <v>0</v>
          </cell>
          <cell r="AN88">
            <v>0</v>
          </cell>
          <cell r="AO88">
            <v>0</v>
          </cell>
          <cell r="AP88">
            <v>55</v>
          </cell>
          <cell r="AQ88">
            <v>55</v>
          </cell>
          <cell r="AR88">
            <v>1</v>
          </cell>
          <cell r="AS88" t="str">
            <v/>
          </cell>
          <cell r="AT88">
            <v>0</v>
          </cell>
          <cell r="AU88" t="str">
            <v/>
          </cell>
          <cell r="AV88">
            <v>1</v>
          </cell>
          <cell r="AW88" t="str">
            <v>PROBLEM FRAC possible? KH prefrac Estimate is at least 50% higher than for a perfect frac</v>
          </cell>
          <cell r="AY88">
            <v>55</v>
          </cell>
        </row>
        <row r="89">
          <cell r="C89" t="str">
            <v>Priobskoe LB!127</v>
          </cell>
          <cell r="E89" t="str">
            <v>127</v>
          </cell>
          <cell r="F89">
            <v>2574.8000000000002</v>
          </cell>
          <cell r="G89">
            <v>36712</v>
          </cell>
          <cell r="H89">
            <v>258.30527319999999</v>
          </cell>
          <cell r="I89">
            <v>117</v>
          </cell>
          <cell r="J89" t="str">
            <v/>
          </cell>
          <cell r="M89" t="str">
            <v/>
          </cell>
          <cell r="O89" t="str">
            <v/>
          </cell>
          <cell r="P89">
            <v>0</v>
          </cell>
          <cell r="Q89">
            <v>0.27657746869723909</v>
          </cell>
          <cell r="R89" t="str">
            <v/>
          </cell>
          <cell r="S89">
            <v>0.27657746869723909</v>
          </cell>
          <cell r="T89">
            <v>64.800000000000011</v>
          </cell>
          <cell r="U89" t="str">
            <v>Old</v>
          </cell>
          <cell r="X89">
            <v>13</v>
          </cell>
          <cell r="Y89">
            <v>0.40910000000000002</v>
          </cell>
          <cell r="Z89">
            <v>-2.291543593035624</v>
          </cell>
          <cell r="AA89">
            <v>-1.4408700000000001</v>
          </cell>
          <cell r="AB89">
            <v>-4.7739635250418049</v>
          </cell>
          <cell r="AC89" t="str">
            <v>AC-11,82</v>
          </cell>
          <cell r="AE89">
            <v>22.52</v>
          </cell>
          <cell r="AF89" t="str">
            <v>16/30</v>
          </cell>
          <cell r="AG89">
            <v>21.6</v>
          </cell>
          <cell r="AH89">
            <v>61</v>
          </cell>
          <cell r="AI89">
            <v>420</v>
          </cell>
          <cell r="AJ89">
            <v>1950.6810802249147</v>
          </cell>
          <cell r="AK89">
            <v>1</v>
          </cell>
          <cell r="AL89" t="str">
            <v>0.00490:-1.44087!64.80000</v>
          </cell>
          <cell r="AM89">
            <v>4.8999999999999998E-3</v>
          </cell>
          <cell r="AN89">
            <v>-1.4408700000000001</v>
          </cell>
          <cell r="AO89">
            <v>5.2231351328426677E-2</v>
          </cell>
          <cell r="AP89">
            <v>64.8</v>
          </cell>
          <cell r="AQ89">
            <v>64.800000000000011</v>
          </cell>
          <cell r="AR89">
            <v>1.2557828829106612</v>
          </cell>
          <cell r="AS89" t="str">
            <v/>
          </cell>
          <cell r="AT89">
            <v>0</v>
          </cell>
          <cell r="AU89" t="str">
            <v/>
          </cell>
          <cell r="AV89">
            <v>1</v>
          </cell>
          <cell r="AW89" t="str">
            <v>PROBLEM FRAC possible? KH prefrac Estimate is at least 50% higher than for a perfect frac</v>
          </cell>
          <cell r="AY89">
            <v>64.800000000000011</v>
          </cell>
        </row>
        <row r="90">
          <cell r="C90" t="str">
            <v>Priobskoe LB!1756</v>
          </cell>
          <cell r="E90" t="str">
            <v>1756</v>
          </cell>
          <cell r="F90">
            <v>2440.85</v>
          </cell>
          <cell r="G90">
            <v>36630</v>
          </cell>
          <cell r="H90">
            <v>258.30527319999999</v>
          </cell>
          <cell r="I90">
            <v>117</v>
          </cell>
          <cell r="J90">
            <v>98.01</v>
          </cell>
          <cell r="K90">
            <v>108.9</v>
          </cell>
          <cell r="L90">
            <v>0</v>
          </cell>
          <cell r="M90">
            <v>100</v>
          </cell>
          <cell r="N90">
            <v>1254</v>
          </cell>
          <cell r="O90">
            <v>119.81649999999999</v>
          </cell>
          <cell r="P90">
            <v>0</v>
          </cell>
          <cell r="R90">
            <v>0.78634532954329039</v>
          </cell>
          <cell r="S90">
            <v>0.78634532954329039</v>
          </cell>
          <cell r="T90">
            <v>184.23473753816259</v>
          </cell>
          <cell r="U90" t="str">
            <v>Old</v>
          </cell>
          <cell r="X90">
            <v>24.75</v>
          </cell>
          <cell r="Y90">
            <v>2.7646999999999999</v>
          </cell>
          <cell r="Z90">
            <v>-5.0620219063924479</v>
          </cell>
          <cell r="AA90">
            <v>-4.6706399999999997</v>
          </cell>
          <cell r="AB90">
            <v>-4.6304247630603808</v>
          </cell>
          <cell r="AC90" t="str">
            <v>AS-10,49</v>
          </cell>
          <cell r="AE90">
            <v>28.931000000000001</v>
          </cell>
          <cell r="AF90" t="str">
            <v>16/30</v>
          </cell>
          <cell r="AG90">
            <v>37.799999999999997</v>
          </cell>
          <cell r="AH90">
            <v>57.5</v>
          </cell>
          <cell r="AI90">
            <v>420</v>
          </cell>
          <cell r="AJ90">
            <v>2296.9792060491491</v>
          </cell>
          <cell r="AK90">
            <v>1</v>
          </cell>
          <cell r="AL90" t="str">
            <v>1:-4.67064!220.07205</v>
          </cell>
          <cell r="AM90">
            <v>1</v>
          </cell>
          <cell r="AN90">
            <v>-4.6706399999999997</v>
          </cell>
          <cell r="AO90">
            <v>6.8614535845169069</v>
          </cell>
          <cell r="AP90">
            <v>220.07204999999999</v>
          </cell>
          <cell r="AQ90">
            <v>184.23473753816259</v>
          </cell>
          <cell r="AR90">
            <v>3.5158805051406832</v>
          </cell>
          <cell r="AS90">
            <v>1.3760423286512831</v>
          </cell>
          <cell r="AT90">
            <v>0</v>
          </cell>
          <cell r="AU90" t="str">
            <v/>
          </cell>
          <cell r="AV90">
            <v>0</v>
          </cell>
          <cell r="AW90" t="str">
            <v>Slight DAMMAGED formation S =1.4</v>
          </cell>
          <cell r="AY90">
            <v>220.07204999999999</v>
          </cell>
        </row>
        <row r="91">
          <cell r="C91" t="str">
            <v>Priobskoe LB!1795</v>
          </cell>
          <cell r="E91" t="str">
            <v>1795</v>
          </cell>
          <cell r="F91">
            <v>2622.2</v>
          </cell>
          <cell r="G91">
            <v>36730</v>
          </cell>
          <cell r="H91">
            <v>255.20532439999999</v>
          </cell>
          <cell r="I91">
            <v>117</v>
          </cell>
          <cell r="J91" t="str">
            <v/>
          </cell>
          <cell r="M91" t="str">
            <v/>
          </cell>
          <cell r="O91" t="str">
            <v/>
          </cell>
          <cell r="P91">
            <v>0</v>
          </cell>
          <cell r="Q91">
            <v>0.11908196568908905</v>
          </cell>
          <cell r="R91" t="str">
            <v/>
          </cell>
          <cell r="S91">
            <v>0.11908196568908905</v>
          </cell>
          <cell r="T91">
            <v>27.900000000000002</v>
          </cell>
          <cell r="U91" t="str">
            <v>Old</v>
          </cell>
          <cell r="X91">
            <v>149</v>
          </cell>
          <cell r="Y91">
            <v>0.12</v>
          </cell>
          <cell r="Z91">
            <v>-5.4118474624406332E-2</v>
          </cell>
          <cell r="AA91">
            <v>0</v>
          </cell>
          <cell r="AB91">
            <v>-5.1014982348002018</v>
          </cell>
          <cell r="AC91" t="str">
            <v>AC-12,89</v>
          </cell>
          <cell r="AE91">
            <v>35.5</v>
          </cell>
          <cell r="AF91" t="str">
            <v>16/20</v>
          </cell>
          <cell r="AG91">
            <v>18.600000000000001</v>
          </cell>
          <cell r="AH91">
            <v>70.900000000000006</v>
          </cell>
          <cell r="AI91">
            <v>420</v>
          </cell>
          <cell r="AJ91">
            <v>3072.3496934821173</v>
          </cell>
          <cell r="AK91">
            <v>1</v>
          </cell>
          <cell r="AL91" t="str">
            <v>0.00000:0.00000!27.90000</v>
          </cell>
          <cell r="AM91">
            <v>0</v>
          </cell>
          <cell r="AN91">
            <v>0</v>
          </cell>
          <cell r="AO91">
            <v>0</v>
          </cell>
          <cell r="AP91">
            <v>27.9</v>
          </cell>
          <cell r="AQ91">
            <v>27.900000000000002</v>
          </cell>
          <cell r="AR91">
            <v>1</v>
          </cell>
          <cell r="AS91" t="str">
            <v/>
          </cell>
          <cell r="AT91">
            <v>0</v>
          </cell>
          <cell r="AU91" t="str">
            <v/>
          </cell>
          <cell r="AV91">
            <v>1</v>
          </cell>
          <cell r="AW91" t="str">
            <v>PROBLEM FRAC possible? KH prefrac Estimate is at least 50% higher than for a perfect frac</v>
          </cell>
          <cell r="AY91">
            <v>27.900000000000002</v>
          </cell>
        </row>
        <row r="92">
          <cell r="C92" t="str">
            <v>Priobskoe LB!202</v>
          </cell>
          <cell r="E92" t="str">
            <v>202</v>
          </cell>
          <cell r="F92">
            <v>2501.35</v>
          </cell>
          <cell r="G92">
            <v>36623</v>
          </cell>
          <cell r="H92">
            <v>250.0455412</v>
          </cell>
          <cell r="I92">
            <v>117</v>
          </cell>
          <cell r="J92">
            <v>19.180799999999998</v>
          </cell>
          <cell r="K92">
            <v>22.2</v>
          </cell>
          <cell r="L92">
            <v>4</v>
          </cell>
          <cell r="M92">
            <v>96</v>
          </cell>
          <cell r="N92">
            <v>1592</v>
          </cell>
          <cell r="O92">
            <v>94.841499999999982</v>
          </cell>
          <cell r="P92">
            <v>0</v>
          </cell>
          <cell r="R92">
            <v>0.14477735516372861</v>
          </cell>
          <cell r="S92">
            <v>0.14477735516372861</v>
          </cell>
          <cell r="T92">
            <v>33.920234568634854</v>
          </cell>
          <cell r="U92" t="str">
            <v>Old</v>
          </cell>
          <cell r="X92">
            <v>26</v>
          </cell>
          <cell r="Y92">
            <v>0.5877</v>
          </cell>
          <cell r="Z92">
            <v>-5.3313853476636783</v>
          </cell>
          <cell r="AA92">
            <v>-4.5077100000000003</v>
          </cell>
          <cell r="AB92">
            <v>-4.9927494691015877</v>
          </cell>
          <cell r="AC92" t="str">
            <v>AC-10,100</v>
          </cell>
          <cell r="AE92">
            <v>57.826999999999998</v>
          </cell>
          <cell r="AF92" t="str">
            <v>16/30</v>
          </cell>
          <cell r="AG92">
            <v>24.5</v>
          </cell>
          <cell r="AH92">
            <v>65.400000000000006</v>
          </cell>
          <cell r="AI92">
            <v>420</v>
          </cell>
          <cell r="AJ92">
            <v>4118.9668927004386</v>
          </cell>
          <cell r="AK92">
            <v>1</v>
          </cell>
          <cell r="AL92" t="str">
            <v>0.04327:-4.50771!33.92023</v>
          </cell>
          <cell r="AM92">
            <v>4.3270000000000003E-2</v>
          </cell>
          <cell r="AN92">
            <v>-4.5077100000000003</v>
          </cell>
          <cell r="AO92">
            <v>1.9683609659756522</v>
          </cell>
          <cell r="AP92">
            <v>33.920229999999997</v>
          </cell>
          <cell r="AQ92">
            <v>33.920234568634854</v>
          </cell>
          <cell r="AR92">
            <v>2.7564769308972692</v>
          </cell>
          <cell r="AS92" t="str">
            <v/>
          </cell>
          <cell r="AT92">
            <v>0</v>
          </cell>
          <cell r="AU92" t="str">
            <v/>
          </cell>
          <cell r="AV92">
            <v>0</v>
          </cell>
          <cell r="AW92" t="str">
            <v>Proppant Pack damage=4%</v>
          </cell>
          <cell r="AY92">
            <v>33.920234568634854</v>
          </cell>
        </row>
        <row r="93">
          <cell r="C93" t="str">
            <v>Priobskoe LB!2020</v>
          </cell>
          <cell r="E93" t="str">
            <v>2020</v>
          </cell>
          <cell r="F93">
            <v>2685.2</v>
          </cell>
          <cell r="G93">
            <v>36772</v>
          </cell>
          <cell r="H93">
            <v>255</v>
          </cell>
          <cell r="I93">
            <v>117</v>
          </cell>
          <cell r="J93" t="str">
            <v/>
          </cell>
          <cell r="M93" t="str">
            <v/>
          </cell>
          <cell r="O93" t="str">
            <v/>
          </cell>
          <cell r="P93">
            <v>0</v>
          </cell>
          <cell r="Q93">
            <v>0.1184417400671047</v>
          </cell>
          <cell r="R93" t="str">
            <v/>
          </cell>
          <cell r="S93">
            <v>0.1184417400671047</v>
          </cell>
          <cell r="T93">
            <v>27.750000000000004</v>
          </cell>
          <cell r="U93" t="str">
            <v>Old</v>
          </cell>
          <cell r="X93">
            <v>30</v>
          </cell>
          <cell r="Y93">
            <v>0.34379999999999999</v>
          </cell>
          <cell r="Z93">
            <v>-4.6369828379633891</v>
          </cell>
          <cell r="AA93">
            <v>-3.9179499999999998</v>
          </cell>
          <cell r="AB93">
            <v>-5.3603842106974398</v>
          </cell>
          <cell r="AC93" t="str">
            <v>AS-11-12,100/AS-10,97</v>
          </cell>
          <cell r="AE93">
            <v>38.69</v>
          </cell>
          <cell r="AF93" t="str">
            <v>16/30</v>
          </cell>
          <cell r="AG93">
            <v>18.5</v>
          </cell>
          <cell r="AH93">
            <v>108.5</v>
          </cell>
          <cell r="AI93">
            <v>420</v>
          </cell>
          <cell r="AJ93">
            <v>2199.8787005799632</v>
          </cell>
          <cell r="AK93">
            <v>2</v>
          </cell>
          <cell r="AL93" t="str">
            <v>0.02876:-3.91795!27.75000</v>
          </cell>
          <cell r="AM93">
            <v>2.8760000000000001E-2</v>
          </cell>
          <cell r="AN93">
            <v>-3.9179499999999998</v>
          </cell>
          <cell r="AO93">
            <v>0.38874661400110444</v>
          </cell>
          <cell r="AP93">
            <v>27.75</v>
          </cell>
          <cell r="AQ93">
            <v>27.750000000000004</v>
          </cell>
          <cell r="AR93">
            <v>2.2413912588600264</v>
          </cell>
          <cell r="AS93" t="str">
            <v/>
          </cell>
          <cell r="AT93">
            <v>0</v>
          </cell>
          <cell r="AU93" t="str">
            <v/>
          </cell>
          <cell r="AV93">
            <v>1</v>
          </cell>
          <cell r="AW93" t="str">
            <v>PROBLEM FRAC possible? KH prefrac Estimate is at least 50% higher than for a perfect frac</v>
          </cell>
          <cell r="AY93">
            <v>27.750000000000004</v>
          </cell>
        </row>
        <row r="94">
          <cell r="C94" t="str">
            <v>Priobskoe LB!204</v>
          </cell>
          <cell r="E94" t="str">
            <v>204</v>
          </cell>
          <cell r="F94">
            <v>2488.5500000000002</v>
          </cell>
          <cell r="G94">
            <v>36712</v>
          </cell>
          <cell r="H94">
            <v>235.57571440000001</v>
          </cell>
          <cell r="I94">
            <v>117</v>
          </cell>
          <cell r="J94" t="str">
            <v/>
          </cell>
          <cell r="M94" t="str">
            <v/>
          </cell>
          <cell r="O94" t="str">
            <v/>
          </cell>
          <cell r="P94">
            <v>0</v>
          </cell>
          <cell r="Q94">
            <v>0.25865115128167726</v>
          </cell>
          <cell r="R94" t="str">
            <v/>
          </cell>
          <cell r="S94">
            <v>0.25865115128167726</v>
          </cell>
          <cell r="T94">
            <v>60.599999999999994</v>
          </cell>
          <cell r="U94" t="str">
            <v>Old</v>
          </cell>
          <cell r="X94">
            <v>32.83</v>
          </cell>
          <cell r="Y94">
            <v>0.54290000000000005</v>
          </cell>
          <cell r="Z94">
            <v>-3.7037933954067874</v>
          </cell>
          <cell r="AA94">
            <v>-3.3172600000000001</v>
          </cell>
          <cell r="AB94">
            <v>-4.7568487104705319</v>
          </cell>
          <cell r="AC94" t="str">
            <v>AC-10,32</v>
          </cell>
          <cell r="AE94">
            <v>24.6</v>
          </cell>
          <cell r="AF94" t="str">
            <v>16/30</v>
          </cell>
          <cell r="AG94">
            <v>20.2</v>
          </cell>
          <cell r="AH94">
            <v>56.3</v>
          </cell>
          <cell r="AI94">
            <v>420</v>
          </cell>
          <cell r="AJ94">
            <v>2468.7483035121027</v>
          </cell>
          <cell r="AK94">
            <v>1</v>
          </cell>
          <cell r="AL94" t="str">
            <v>0.02780:-3.31726!60.60000</v>
          </cell>
          <cell r="AM94">
            <v>2.7799999999999998E-2</v>
          </cell>
          <cell r="AN94">
            <v>-3.3172600000000001</v>
          </cell>
          <cell r="AO94">
            <v>0.40634223112869422</v>
          </cell>
          <cell r="AP94">
            <v>60.6</v>
          </cell>
          <cell r="AQ94">
            <v>60.599999999999994</v>
          </cell>
          <cell r="AR94">
            <v>1.8830047786628896</v>
          </cell>
          <cell r="AS94" t="str">
            <v/>
          </cell>
          <cell r="AT94">
            <v>0</v>
          </cell>
          <cell r="AU94" t="str">
            <v/>
          </cell>
          <cell r="AV94">
            <v>1</v>
          </cell>
          <cell r="AW94" t="str">
            <v>PROBLEM FRAC possible? KH prefrac Estimate is at least 50% higher than for a perfect frac</v>
          </cell>
          <cell r="AY94">
            <v>60.6</v>
          </cell>
        </row>
        <row r="95">
          <cell r="C95" t="str">
            <v>Priobskoe LB!2050</v>
          </cell>
          <cell r="E95" t="str">
            <v>2050</v>
          </cell>
          <cell r="F95">
            <v>2658.8</v>
          </cell>
          <cell r="G95">
            <v>36842</v>
          </cell>
          <cell r="H95">
            <v>265</v>
          </cell>
          <cell r="I95">
            <v>117</v>
          </cell>
          <cell r="J95" t="str">
            <v/>
          </cell>
          <cell r="M95" t="str">
            <v/>
          </cell>
          <cell r="O95" t="str">
            <v/>
          </cell>
          <cell r="P95">
            <v>0</v>
          </cell>
          <cell r="Q95">
            <v>0.19804312573382549</v>
          </cell>
          <cell r="R95" t="str">
            <v/>
          </cell>
          <cell r="S95">
            <v>0.19804312573382549</v>
          </cell>
          <cell r="T95">
            <v>46.399999999999991</v>
          </cell>
          <cell r="U95" t="str">
            <v>Old</v>
          </cell>
          <cell r="X95">
            <v>40.5</v>
          </cell>
          <cell r="Y95">
            <v>0.22589999999999999</v>
          </cell>
          <cell r="Z95">
            <v>-0.87233647754562771</v>
          </cell>
          <cell r="AA95">
            <v>0</v>
          </cell>
          <cell r="AB95">
            <v>-4.9645234624546282</v>
          </cell>
          <cell r="AC95" t="str">
            <v>AS-11,99</v>
          </cell>
          <cell r="AE95">
            <v>27.71</v>
          </cell>
          <cell r="AF95" t="str">
            <v>16/30</v>
          </cell>
          <cell r="AG95">
            <v>11.6</v>
          </cell>
          <cell r="AH95">
            <v>70.7</v>
          </cell>
          <cell r="AI95">
            <v>420</v>
          </cell>
          <cell r="AJ95">
            <v>3856.2092716018224</v>
          </cell>
          <cell r="AK95">
            <v>1</v>
          </cell>
          <cell r="AL95" t="str">
            <v>0.00000:0.00000!46.40000</v>
          </cell>
          <cell r="AM95">
            <v>0</v>
          </cell>
          <cell r="AN95">
            <v>0</v>
          </cell>
          <cell r="AO95">
            <v>0</v>
          </cell>
          <cell r="AP95">
            <v>46.4</v>
          </cell>
          <cell r="AQ95">
            <v>46.399999999999991</v>
          </cell>
          <cell r="AR95">
            <v>0.99999999999999989</v>
          </cell>
          <cell r="AS95" t="str">
            <v/>
          </cell>
          <cell r="AT95">
            <v>0</v>
          </cell>
          <cell r="AU95" t="str">
            <v/>
          </cell>
          <cell r="AV95">
            <v>1</v>
          </cell>
          <cell r="AW95" t="str">
            <v>PROBLEM FRAC possible? KH prefrac Estimate is at least 50% higher than for a perfect frac</v>
          </cell>
          <cell r="AY95">
            <v>46.4</v>
          </cell>
        </row>
        <row r="96">
          <cell r="C96" t="str">
            <v>Priobskoe LB!2066</v>
          </cell>
          <cell r="E96" t="str">
            <v>2066</v>
          </cell>
          <cell r="F96">
            <v>2473.3000000000002</v>
          </cell>
          <cell r="G96">
            <v>36640</v>
          </cell>
          <cell r="H96">
            <v>237.645746</v>
          </cell>
          <cell r="I96">
            <v>117</v>
          </cell>
          <cell r="J96" t="str">
            <v/>
          </cell>
          <cell r="M96" t="str">
            <v/>
          </cell>
          <cell r="O96" t="str">
            <v/>
          </cell>
          <cell r="P96">
            <v>0</v>
          </cell>
          <cell r="Q96">
            <v>0.1826777108062011</v>
          </cell>
          <cell r="R96" t="str">
            <v/>
          </cell>
          <cell r="S96">
            <v>0.1826777108062011</v>
          </cell>
          <cell r="T96">
            <v>42.79999999999999</v>
          </cell>
          <cell r="U96" t="str">
            <v>Old</v>
          </cell>
          <cell r="X96">
            <v>29.5</v>
          </cell>
          <cell r="Y96">
            <v>0.40250000000000002</v>
          </cell>
          <cell r="Z96">
            <v>-3.8634359949532708</v>
          </cell>
          <cell r="AA96">
            <v>-3.23095</v>
          </cell>
          <cell r="AB96">
            <v>-5.0003834540137362</v>
          </cell>
          <cell r="AC96" t="str">
            <v>AS-10,100</v>
          </cell>
          <cell r="AE96">
            <v>57.640999999999998</v>
          </cell>
          <cell r="AF96" t="str">
            <v>16/30</v>
          </cell>
          <cell r="AG96">
            <v>21.4</v>
          </cell>
          <cell r="AH96">
            <v>65.2</v>
          </cell>
          <cell r="AI96">
            <v>420</v>
          </cell>
          <cell r="AJ96">
            <v>4714.890481698546</v>
          </cell>
          <cell r="AK96">
            <v>1</v>
          </cell>
          <cell r="AL96" t="str">
            <v>0.00861:-3.23095!42.80000</v>
          </cell>
          <cell r="AM96">
            <v>8.6099999999999996E-3</v>
          </cell>
          <cell r="AN96">
            <v>-3.23095</v>
          </cell>
          <cell r="AO96">
            <v>0.31131293748024907</v>
          </cell>
          <cell r="AP96">
            <v>42.8</v>
          </cell>
          <cell r="AQ96">
            <v>42.79999999999999</v>
          </cell>
          <cell r="AR96">
            <v>1.840715399998581</v>
          </cell>
          <cell r="AS96" t="str">
            <v/>
          </cell>
          <cell r="AT96">
            <v>0</v>
          </cell>
          <cell r="AU96" t="str">
            <v/>
          </cell>
          <cell r="AV96">
            <v>1</v>
          </cell>
          <cell r="AW96" t="str">
            <v>PROBLEM FRAC possible? KH prefrac Estimate is at least 50% higher than for a perfect frac</v>
          </cell>
          <cell r="AY96">
            <v>42.8</v>
          </cell>
        </row>
        <row r="97">
          <cell r="C97" t="str">
            <v>Priobskoe LB!2068</v>
          </cell>
          <cell r="E97" t="str">
            <v>2068</v>
          </cell>
          <cell r="F97">
            <v>2604.9</v>
          </cell>
          <cell r="G97">
            <v>36784</v>
          </cell>
          <cell r="H97">
            <v>255</v>
          </cell>
          <cell r="I97">
            <v>117</v>
          </cell>
          <cell r="J97" t="str">
            <v/>
          </cell>
          <cell r="M97" t="str">
            <v/>
          </cell>
          <cell r="O97" t="str">
            <v/>
          </cell>
          <cell r="P97">
            <v>0</v>
          </cell>
          <cell r="Q97">
            <v>0.1410203636690861</v>
          </cell>
          <cell r="R97" t="str">
            <v/>
          </cell>
          <cell r="S97">
            <v>0.1410203636690861</v>
          </cell>
          <cell r="T97">
            <v>33.04</v>
          </cell>
          <cell r="U97" t="str">
            <v>Old</v>
          </cell>
          <cell r="X97">
            <v>28.5</v>
          </cell>
          <cell r="Y97">
            <v>0.35630000000000001</v>
          </cell>
          <cell r="Z97">
            <v>-4.2742016632200244</v>
          </cell>
          <cell r="AA97">
            <v>-3.7968099999999998</v>
          </cell>
          <cell r="AB97">
            <v>-4.9909162845600505</v>
          </cell>
          <cell r="AC97" t="str">
            <v>AC-10,100</v>
          </cell>
          <cell r="AE97">
            <v>17</v>
          </cell>
          <cell r="AF97" t="str">
            <v>16/30</v>
          </cell>
          <cell r="AG97">
            <v>11.8</v>
          </cell>
          <cell r="AH97">
            <v>78.599999999999994</v>
          </cell>
          <cell r="AI97">
            <v>420</v>
          </cell>
          <cell r="AJ97">
            <v>2091.9236978741837</v>
          </cell>
          <cell r="AK97">
            <v>1</v>
          </cell>
          <cell r="AL97" t="str">
            <v>0.05148:-3.79681!33.04000</v>
          </cell>
          <cell r="AM97">
            <v>5.1479999999999998E-2</v>
          </cell>
          <cell r="AN97">
            <v>-3.7968099999999998</v>
          </cell>
          <cell r="AO97">
            <v>0.48933220631844326</v>
          </cell>
          <cell r="AP97">
            <v>33.04</v>
          </cell>
          <cell r="AQ97">
            <v>33.04</v>
          </cell>
          <cell r="AR97">
            <v>2.1585403026887739</v>
          </cell>
          <cell r="AS97" t="str">
            <v/>
          </cell>
          <cell r="AT97">
            <v>0</v>
          </cell>
          <cell r="AU97" t="str">
            <v/>
          </cell>
          <cell r="AV97">
            <v>1</v>
          </cell>
          <cell r="AW97" t="str">
            <v>PROBLEM FRAC possible? KH prefrac Estimate is at least 50% higher than for a perfect frac</v>
          </cell>
          <cell r="AY97">
            <v>33.04</v>
          </cell>
        </row>
        <row r="98">
          <cell r="C98" t="str">
            <v>Priobskoe LB!2078</v>
          </cell>
          <cell r="E98" t="str">
            <v>2078</v>
          </cell>
          <cell r="F98">
            <v>2527.6999999999998</v>
          </cell>
          <cell r="G98">
            <v>36792</v>
          </cell>
          <cell r="H98">
            <v>250</v>
          </cell>
          <cell r="I98">
            <v>117</v>
          </cell>
          <cell r="J98" t="str">
            <v/>
          </cell>
          <cell r="M98" t="str">
            <v/>
          </cell>
          <cell r="O98" t="str">
            <v/>
          </cell>
          <cell r="P98">
            <v>0</v>
          </cell>
          <cell r="Q98">
            <v>0.23218849223965748</v>
          </cell>
          <cell r="R98" t="str">
            <v/>
          </cell>
          <cell r="S98">
            <v>0.23218849223965748</v>
          </cell>
          <cell r="T98">
            <v>54.4</v>
          </cell>
          <cell r="U98" t="str">
            <v>Old</v>
          </cell>
          <cell r="X98">
            <v>31.2</v>
          </cell>
          <cell r="Y98">
            <v>0.49969999999999998</v>
          </cell>
          <cell r="Z98">
            <v>-3.7870496584554783</v>
          </cell>
          <cell r="AA98">
            <v>-3.5165600000000001</v>
          </cell>
          <cell r="AB98">
            <v>-4.7283104148817419</v>
          </cell>
          <cell r="AC98" t="str">
            <v>AS-10,75</v>
          </cell>
          <cell r="AE98">
            <v>22.207999999999998</v>
          </cell>
          <cell r="AF98" t="str">
            <v>16/30</v>
          </cell>
          <cell r="AG98">
            <v>13.6</v>
          </cell>
          <cell r="AH98">
            <v>53.8</v>
          </cell>
          <cell r="AI98">
            <v>420</v>
          </cell>
          <cell r="AJ98">
            <v>3464.0945435875979</v>
          </cell>
          <cell r="AK98">
            <v>1</v>
          </cell>
          <cell r="AL98" t="str">
            <v>0.03421:-3.51656!54.40000</v>
          </cell>
          <cell r="AM98">
            <v>3.4209999999999997E-2</v>
          </cell>
          <cell r="AN98">
            <v>-3.5165600000000001</v>
          </cell>
          <cell r="AO98">
            <v>0.55068157219392067</v>
          </cell>
          <cell r="AP98">
            <v>54.4</v>
          </cell>
          <cell r="AQ98">
            <v>54.4</v>
          </cell>
          <cell r="AR98">
            <v>1.9884958055403734</v>
          </cell>
          <cell r="AS98" t="str">
            <v/>
          </cell>
          <cell r="AT98">
            <v>0</v>
          </cell>
          <cell r="AU98" t="str">
            <v/>
          </cell>
          <cell r="AV98">
            <v>1</v>
          </cell>
          <cell r="AW98" t="str">
            <v>PROBLEM FRAC possible? KH prefrac Estimate is at least 50% higher than for a perfect frac</v>
          </cell>
          <cell r="AY98">
            <v>54.4</v>
          </cell>
        </row>
        <row r="99">
          <cell r="C99" t="str">
            <v>Priobskoe LB!2118</v>
          </cell>
          <cell r="E99" t="str">
            <v>2118</v>
          </cell>
          <cell r="F99">
            <v>2475.9499999999998</v>
          </cell>
          <cell r="G99">
            <v>36585</v>
          </cell>
          <cell r="H99">
            <v>245.90547799999999</v>
          </cell>
          <cell r="I99">
            <v>117</v>
          </cell>
          <cell r="J99" t="str">
            <v/>
          </cell>
          <cell r="M99" t="str">
            <v/>
          </cell>
          <cell r="O99" t="str">
            <v/>
          </cell>
          <cell r="P99">
            <v>0</v>
          </cell>
          <cell r="Q99">
            <v>0.11319188996683302</v>
          </cell>
          <cell r="R99" t="str">
            <v/>
          </cell>
          <cell r="S99">
            <v>0.11319188996683302</v>
          </cell>
          <cell r="T99">
            <v>26.519999999999996</v>
          </cell>
          <cell r="U99" t="str">
            <v>Old</v>
          </cell>
          <cell r="X99">
            <v>41</v>
          </cell>
          <cell r="Y99">
            <v>0.79590000000000005</v>
          </cell>
          <cell r="Z99">
            <v>-6.0679841467010469</v>
          </cell>
          <cell r="AA99">
            <v>-4.9392199999999997</v>
          </cell>
          <cell r="AB99">
            <v>-4.9315193648206233</v>
          </cell>
          <cell r="AC99" t="str">
            <v>AC-10,100</v>
          </cell>
          <cell r="AE99">
            <v>40.835000000000001</v>
          </cell>
          <cell r="AF99" t="str">
            <v>16/30</v>
          </cell>
          <cell r="AG99">
            <v>22.1</v>
          </cell>
          <cell r="AH99">
            <v>59.4</v>
          </cell>
          <cell r="AI99">
            <v>420</v>
          </cell>
          <cell r="AJ99">
            <v>3550.2203820618142</v>
          </cell>
          <cell r="AK99">
            <v>1</v>
          </cell>
          <cell r="AL99" t="str">
            <v>1:-4.93922!44.23983</v>
          </cell>
          <cell r="AM99">
            <v>1</v>
          </cell>
          <cell r="AN99">
            <v>-4.9392199999999997</v>
          </cell>
          <cell r="AO99">
            <v>29.857104780707232</v>
          </cell>
          <cell r="AP99">
            <v>44.239829999999998</v>
          </cell>
          <cell r="AQ99">
            <v>26.519999999999996</v>
          </cell>
          <cell r="AR99">
            <v>5.52771093801422</v>
          </cell>
          <cell r="AS99">
            <v>4.726655080111299</v>
          </cell>
          <cell r="AT99">
            <v>0</v>
          </cell>
          <cell r="AU99" t="str">
            <v/>
          </cell>
          <cell r="AV99">
            <v>0</v>
          </cell>
          <cell r="AW99" t="str">
            <v>Prefrac kh estimate too low by 167%</v>
          </cell>
          <cell r="AY99">
            <v>44.239829999999998</v>
          </cell>
        </row>
        <row r="100">
          <cell r="C100" t="str">
            <v>Priobskoe LB!2119</v>
          </cell>
          <cell r="E100" t="str">
            <v>2119</v>
          </cell>
          <cell r="F100">
            <v>2465.1</v>
          </cell>
          <cell r="G100">
            <v>36752</v>
          </cell>
          <cell r="H100">
            <v>230.405734</v>
          </cell>
          <cell r="I100">
            <v>117</v>
          </cell>
          <cell r="J100" t="str">
            <v/>
          </cell>
          <cell r="M100" t="str">
            <v/>
          </cell>
          <cell r="O100" t="str">
            <v/>
          </cell>
          <cell r="P100">
            <v>0</v>
          </cell>
          <cell r="Q100">
            <v>0.16005640549608741</v>
          </cell>
          <cell r="R100" t="str">
            <v/>
          </cell>
          <cell r="S100">
            <v>0.16005640549608741</v>
          </cell>
          <cell r="T100">
            <v>37.5</v>
          </cell>
          <cell r="U100" t="str">
            <v>Old</v>
          </cell>
          <cell r="X100">
            <v>127</v>
          </cell>
          <cell r="Y100">
            <v>6.8699999999999997E-2</v>
          </cell>
          <cell r="Z100">
            <v>9.4069783968816161</v>
          </cell>
          <cell r="AA100">
            <v>0</v>
          </cell>
          <cell r="AB100">
            <v>-4.8440664737032826</v>
          </cell>
          <cell r="AC100" t="str">
            <v>AS-10,100</v>
          </cell>
          <cell r="AE100">
            <v>37</v>
          </cell>
          <cell r="AF100" t="str">
            <v>16/20</v>
          </cell>
          <cell r="AG100">
            <v>12.5</v>
          </cell>
          <cell r="AH100">
            <v>53.4</v>
          </cell>
          <cell r="AI100">
            <v>420</v>
          </cell>
          <cell r="AJ100">
            <v>6326.3312164142653</v>
          </cell>
          <cell r="AK100">
            <v>1</v>
          </cell>
          <cell r="AL100" t="str">
            <v>0.00000:0.00000!37.50000</v>
          </cell>
          <cell r="AM100">
            <v>0</v>
          </cell>
          <cell r="AN100">
            <v>0</v>
          </cell>
          <cell r="AO100">
            <v>0</v>
          </cell>
          <cell r="AP100">
            <v>37.5</v>
          </cell>
          <cell r="AQ100">
            <v>37.5</v>
          </cell>
          <cell r="AR100">
            <v>1</v>
          </cell>
          <cell r="AS100" t="str">
            <v/>
          </cell>
          <cell r="AT100">
            <v>0</v>
          </cell>
          <cell r="AU100" t="str">
            <v/>
          </cell>
          <cell r="AV100">
            <v>1</v>
          </cell>
          <cell r="AW100" t="str">
            <v>PROBLEM FRAC possible? KH prefrac Estimate is at least 50% higher than for a perfect frac</v>
          </cell>
          <cell r="AY100">
            <v>37.5</v>
          </cell>
        </row>
        <row r="101">
          <cell r="C101" t="str">
            <v>Priobskoe LB!213</v>
          </cell>
          <cell r="E101" t="str">
            <v>213</v>
          </cell>
          <cell r="F101">
            <v>2456.1999999999998</v>
          </cell>
          <cell r="G101">
            <v>36661</v>
          </cell>
          <cell r="H101">
            <v>247.97550960000001</v>
          </cell>
          <cell r="I101">
            <v>117</v>
          </cell>
          <cell r="J101" t="str">
            <v/>
          </cell>
          <cell r="M101" t="str">
            <v/>
          </cell>
          <cell r="O101" t="str">
            <v/>
          </cell>
          <cell r="P101">
            <v>0</v>
          </cell>
          <cell r="Q101">
            <v>0.10755790449337076</v>
          </cell>
          <cell r="R101" t="str">
            <v/>
          </cell>
          <cell r="S101">
            <v>0.10755790449337076</v>
          </cell>
          <cell r="T101">
            <v>25.200000000000006</v>
          </cell>
          <cell r="U101" t="str">
            <v>Old</v>
          </cell>
          <cell r="X101">
            <v>24.33</v>
          </cell>
          <cell r="Y101">
            <v>1.1298999999999999</v>
          </cell>
          <cell r="Z101">
            <v>-6.4006505199124986</v>
          </cell>
          <cell r="AA101">
            <v>-5.1027899999999997</v>
          </cell>
          <cell r="AB101">
            <v>-5.1353310319994447</v>
          </cell>
          <cell r="AC101" t="str">
            <v>AS-10,100</v>
          </cell>
          <cell r="AE101">
            <v>50.21</v>
          </cell>
          <cell r="AF101" t="str">
            <v>16/30</v>
          </cell>
          <cell r="AG101">
            <v>8.4</v>
          </cell>
          <cell r="AH101">
            <v>74.400000000000006</v>
          </cell>
          <cell r="AI101">
            <v>420</v>
          </cell>
          <cell r="AJ101">
            <v>9169.3694483403451</v>
          </cell>
          <cell r="AK101">
            <v>1</v>
          </cell>
          <cell r="AL101" t="str">
            <v>1:-5.10279!73.46205</v>
          </cell>
          <cell r="AM101">
            <v>1</v>
          </cell>
          <cell r="AN101">
            <v>-5.1027899999999997</v>
          </cell>
          <cell r="AO101">
            <v>14.092329159460544</v>
          </cell>
          <cell r="AP101">
            <v>73.462050000000005</v>
          </cell>
          <cell r="AQ101">
            <v>25.200000000000006</v>
          </cell>
          <cell r="AR101">
            <v>10.461340844784473</v>
          </cell>
          <cell r="AS101">
            <v>13.547935011041538</v>
          </cell>
          <cell r="AT101">
            <v>0</v>
          </cell>
          <cell r="AU101" t="str">
            <v/>
          </cell>
          <cell r="AV101">
            <v>0</v>
          </cell>
          <cell r="AW101" t="str">
            <v>Prefrac kh estimate too low by 292%</v>
          </cell>
          <cell r="AY101">
            <v>73.462050000000005</v>
          </cell>
        </row>
        <row r="102">
          <cell r="C102" t="str">
            <v>Priobskoe LB!2130</v>
          </cell>
          <cell r="E102" t="str">
            <v>2130</v>
          </cell>
          <cell r="F102">
            <v>2521.1999999999998</v>
          </cell>
          <cell r="G102">
            <v>36643</v>
          </cell>
          <cell r="H102">
            <v>238.10462000000001</v>
          </cell>
          <cell r="I102">
            <v>117</v>
          </cell>
          <cell r="J102" t="str">
            <v/>
          </cell>
          <cell r="M102" t="str">
            <v/>
          </cell>
          <cell r="O102" t="str">
            <v/>
          </cell>
          <cell r="P102">
            <v>0</v>
          </cell>
          <cell r="Q102">
            <v>0.25352934630580254</v>
          </cell>
          <cell r="R102" t="str">
            <v/>
          </cell>
          <cell r="S102">
            <v>0.25352934630580254</v>
          </cell>
          <cell r="T102">
            <v>59.400000000000013</v>
          </cell>
          <cell r="U102" t="str">
            <v>Old</v>
          </cell>
          <cell r="X102">
            <v>28.67</v>
          </cell>
          <cell r="Y102">
            <v>1.3883000000000001</v>
          </cell>
          <cell r="Z102">
            <v>-5.782193917742724</v>
          </cell>
          <cell r="AA102">
            <v>-5.2286200000000003</v>
          </cell>
          <cell r="AB102">
            <v>-5.151233965320519</v>
          </cell>
          <cell r="AC102" t="str">
            <v>AS-10,94</v>
          </cell>
          <cell r="AE102">
            <v>50</v>
          </cell>
          <cell r="AF102" t="str">
            <v>16/30</v>
          </cell>
          <cell r="AG102">
            <v>19.8</v>
          </cell>
          <cell r="AH102">
            <v>87.8</v>
          </cell>
          <cell r="AI102">
            <v>420</v>
          </cell>
          <cell r="AJ102">
            <v>3282.5531736099233</v>
          </cell>
          <cell r="AK102">
            <v>1</v>
          </cell>
          <cell r="AL102" t="str">
            <v>1:-5.22862!68.85362</v>
          </cell>
          <cell r="AM102">
            <v>1</v>
          </cell>
          <cell r="AN102">
            <v>-5.2286200000000003</v>
          </cell>
          <cell r="AO102">
            <v>10.751168435740688</v>
          </cell>
          <cell r="AP102">
            <v>68.853620000000006</v>
          </cell>
          <cell r="AQ102">
            <v>59.400000000000013</v>
          </cell>
          <cell r="AR102">
            <v>4.4433607662029555</v>
          </cell>
          <cell r="AS102">
            <v>1.1258475227129834</v>
          </cell>
          <cell r="AT102">
            <v>0</v>
          </cell>
          <cell r="AU102" t="str">
            <v/>
          </cell>
          <cell r="AV102">
            <v>0</v>
          </cell>
          <cell r="AW102" t="str">
            <v>Prefrac  kh estimate acceptable</v>
          </cell>
          <cell r="AY102">
            <v>68.853620000000006</v>
          </cell>
        </row>
        <row r="103">
          <cell r="C103" t="str">
            <v>Priobskoe LB!214</v>
          </cell>
          <cell r="E103" t="str">
            <v>214</v>
          </cell>
          <cell r="F103">
            <v>2419.6</v>
          </cell>
          <cell r="G103">
            <v>36635</v>
          </cell>
          <cell r="H103">
            <v>196.31649440000001</v>
          </cell>
          <cell r="I103">
            <v>117</v>
          </cell>
          <cell r="J103">
            <v>28.488599999999998</v>
          </cell>
          <cell r="K103">
            <v>32.299999999999997</v>
          </cell>
          <cell r="L103">
            <v>2</v>
          </cell>
          <cell r="M103">
            <v>98</v>
          </cell>
          <cell r="N103">
            <v>911</v>
          </cell>
          <cell r="O103">
            <v>148.774</v>
          </cell>
          <cell r="P103">
            <v>0</v>
          </cell>
          <cell r="R103">
            <v>0.67939220286262458</v>
          </cell>
          <cell r="S103">
            <v>0.67939220286262458</v>
          </cell>
          <cell r="T103">
            <v>159.17643238571424</v>
          </cell>
          <cell r="U103" t="str">
            <v>Old</v>
          </cell>
          <cell r="X103">
            <v>30.2</v>
          </cell>
          <cell r="Y103">
            <v>1.3651</v>
          </cell>
          <cell r="Z103">
            <v>-3.5533869364535242</v>
          </cell>
          <cell r="AA103">
            <v>-3.4947599999999999</v>
          </cell>
          <cell r="AB103">
            <v>-4.6539836795357976</v>
          </cell>
          <cell r="AC103" t="str">
            <v>AC-10,100</v>
          </cell>
          <cell r="AE103">
            <v>53</v>
          </cell>
          <cell r="AF103" t="str">
            <v>16/30</v>
          </cell>
          <cell r="AG103">
            <v>28.4</v>
          </cell>
          <cell r="AH103">
            <v>52.2</v>
          </cell>
          <cell r="AI103">
            <v>420</v>
          </cell>
          <cell r="AJ103">
            <v>4635.182408795602</v>
          </cell>
          <cell r="AK103">
            <v>1</v>
          </cell>
          <cell r="AL103" t="str">
            <v>0.03989:-3.49476!159.17643</v>
          </cell>
          <cell r="AM103">
            <v>3.9890000000000002E-2</v>
          </cell>
          <cell r="AN103">
            <v>-3.4947599999999999</v>
          </cell>
          <cell r="AO103">
            <v>0.6319750644500246</v>
          </cell>
          <cell r="AP103">
            <v>159.17643000000001</v>
          </cell>
          <cell r="AQ103">
            <v>159.17643238571424</v>
          </cell>
          <cell r="AR103">
            <v>1.9763846726414382</v>
          </cell>
          <cell r="AS103" t="str">
            <v/>
          </cell>
          <cell r="AT103">
            <v>0</v>
          </cell>
          <cell r="AU103" t="str">
            <v/>
          </cell>
          <cell r="AV103">
            <v>0</v>
          </cell>
          <cell r="AW103" t="str">
            <v>Proppant Pack damage=4%</v>
          </cell>
          <cell r="AY103">
            <v>159.17643238571424</v>
          </cell>
        </row>
        <row r="104">
          <cell r="C104" t="str">
            <v>Priobskoe LB!224</v>
          </cell>
          <cell r="E104" t="str">
            <v>224</v>
          </cell>
          <cell r="F104">
            <v>2484.3000000000002</v>
          </cell>
          <cell r="G104">
            <v>36550</v>
          </cell>
          <cell r="H104">
            <v>242.8055292</v>
          </cell>
          <cell r="I104">
            <v>117</v>
          </cell>
          <cell r="J104" t="str">
            <v/>
          </cell>
          <cell r="M104" t="str">
            <v/>
          </cell>
          <cell r="O104" t="str">
            <v/>
          </cell>
          <cell r="P104">
            <v>0</v>
          </cell>
          <cell r="Q104">
            <v>0.25073369442313748</v>
          </cell>
          <cell r="R104" t="str">
            <v/>
          </cell>
          <cell r="S104">
            <v>0.25073369442313748</v>
          </cell>
          <cell r="T104">
            <v>58.744999999999997</v>
          </cell>
          <cell r="U104" t="str">
            <v>Old</v>
          </cell>
          <cell r="X104">
            <v>76</v>
          </cell>
          <cell r="Y104">
            <v>0.91879999999999995</v>
          </cell>
          <cell r="Z104">
            <v>-5.1435914061313728</v>
          </cell>
          <cell r="AA104">
            <v>-4.9936100000000003</v>
          </cell>
          <cell r="AB104">
            <v>-4.9252348459254254</v>
          </cell>
          <cell r="AC104" t="str">
            <v>AC-10,100</v>
          </cell>
          <cell r="AE104">
            <v>37.5</v>
          </cell>
          <cell r="AF104" t="str">
            <v>16/30</v>
          </cell>
          <cell r="AG104">
            <v>37.9</v>
          </cell>
          <cell r="AH104">
            <v>65.400000000000006</v>
          </cell>
          <cell r="AI104">
            <v>420</v>
          </cell>
          <cell r="AJ104">
            <v>2617.6705225368964</v>
          </cell>
          <cell r="AK104">
            <v>1</v>
          </cell>
          <cell r="AL104" t="str">
            <v>1:-4.99361!61.08534</v>
          </cell>
          <cell r="AM104">
            <v>1</v>
          </cell>
          <cell r="AN104">
            <v>-4.9936100000000003</v>
          </cell>
          <cell r="AO104">
            <v>24.833586678740623</v>
          </cell>
          <cell r="AP104">
            <v>61.085340000000002</v>
          </cell>
          <cell r="AQ104">
            <v>58.744999999999997</v>
          </cell>
          <cell r="AR104">
            <v>3.5357341653555676</v>
          </cell>
          <cell r="AS104">
            <v>0.28182267156434548</v>
          </cell>
          <cell r="AT104">
            <v>0</v>
          </cell>
          <cell r="AU104" t="str">
            <v/>
          </cell>
          <cell r="AV104">
            <v>0</v>
          </cell>
          <cell r="AW104" t="str">
            <v>Prefrac  kh estimate acceptable</v>
          </cell>
          <cell r="AY104">
            <v>61.085340000000002</v>
          </cell>
        </row>
        <row r="105">
          <cell r="C105" t="str">
            <v>Priobskoe LB!2253</v>
          </cell>
          <cell r="E105" t="str">
            <v>2253</v>
          </cell>
          <cell r="F105">
            <v>2491.1</v>
          </cell>
          <cell r="G105">
            <v>36817</v>
          </cell>
          <cell r="H105">
            <v>240</v>
          </cell>
          <cell r="I105">
            <v>117</v>
          </cell>
          <cell r="J105" t="str">
            <v/>
          </cell>
          <cell r="M105" t="str">
            <v/>
          </cell>
          <cell r="O105" t="str">
            <v/>
          </cell>
          <cell r="P105">
            <v>0</v>
          </cell>
          <cell r="Q105">
            <v>0.28596744448634287</v>
          </cell>
          <cell r="R105" t="str">
            <v/>
          </cell>
          <cell r="S105">
            <v>0.28596744448634287</v>
          </cell>
          <cell r="T105">
            <v>67</v>
          </cell>
          <cell r="U105" t="str">
            <v>Old</v>
          </cell>
          <cell r="X105">
            <v>28.8</v>
          </cell>
          <cell r="Y105">
            <v>0.49249999999999999</v>
          </cell>
          <cell r="Z105">
            <v>-2.966539696331659</v>
          </cell>
          <cell r="AA105">
            <v>-2.7648199999999998</v>
          </cell>
          <cell r="AB105">
            <v>-4.7722854106718389</v>
          </cell>
          <cell r="AC105" t="str">
            <v>AS-11,100</v>
          </cell>
          <cell r="AE105">
            <v>28.08</v>
          </cell>
          <cell r="AF105" t="str">
            <v>16/30</v>
          </cell>
          <cell r="AG105">
            <v>13.4</v>
          </cell>
          <cell r="AH105">
            <v>57.2</v>
          </cell>
          <cell r="AI105">
            <v>420</v>
          </cell>
          <cell r="AJ105">
            <v>4181.1692525514709</v>
          </cell>
          <cell r="AK105">
            <v>1</v>
          </cell>
          <cell r="AL105" t="str">
            <v>0.01466:-2.76482!67.00000</v>
          </cell>
          <cell r="AM105">
            <v>1.4659999999999999E-2</v>
          </cell>
          <cell r="AN105">
            <v>-2.7648199999999998</v>
          </cell>
          <cell r="AO105">
            <v>0.2143214728755404</v>
          </cell>
          <cell r="AP105">
            <v>67</v>
          </cell>
          <cell r="AQ105">
            <v>67</v>
          </cell>
          <cell r="AR105">
            <v>1.6416047784531491</v>
          </cell>
          <cell r="AS105" t="str">
            <v/>
          </cell>
          <cell r="AT105">
            <v>0</v>
          </cell>
          <cell r="AU105" t="str">
            <v/>
          </cell>
          <cell r="AV105">
            <v>1</v>
          </cell>
          <cell r="AW105" t="str">
            <v>PROBLEM FRAC possible? KH prefrac Estimate is at least 50% higher than for a perfect frac</v>
          </cell>
          <cell r="AY105">
            <v>67</v>
          </cell>
        </row>
        <row r="106">
          <cell r="C106" t="str">
            <v>Priobskoe LB!229</v>
          </cell>
          <cell r="E106" t="str">
            <v>229</v>
          </cell>
          <cell r="F106">
            <v>2501.35</v>
          </cell>
          <cell r="G106">
            <v>36564</v>
          </cell>
          <cell r="H106">
            <v>239.7055804</v>
          </cell>
          <cell r="I106">
            <v>117</v>
          </cell>
          <cell r="J106">
            <v>32.358239999999995</v>
          </cell>
          <cell r="K106">
            <v>36.799999999999997</v>
          </cell>
          <cell r="L106">
            <v>2.2999999999999998</v>
          </cell>
          <cell r="M106">
            <v>97.7</v>
          </cell>
          <cell r="N106">
            <v>1600</v>
          </cell>
          <cell r="O106">
            <v>94.121499999999983</v>
          </cell>
          <cell r="P106">
            <v>0</v>
          </cell>
          <cell r="R106">
            <v>0.25627497919090764</v>
          </cell>
          <cell r="S106">
            <v>0.25627497919090764</v>
          </cell>
          <cell r="T106">
            <v>60.043280928822071</v>
          </cell>
          <cell r="U106" t="str">
            <v>Old</v>
          </cell>
          <cell r="X106">
            <v>62</v>
          </cell>
          <cell r="Y106">
            <v>1.0052000000000001</v>
          </cell>
          <cell r="Z106">
            <v>-5.2705233345453895</v>
          </cell>
          <cell r="AA106">
            <v>-5.0490199999999996</v>
          </cell>
          <cell r="AB106">
            <v>-4.728939038734179</v>
          </cell>
          <cell r="AC106" t="str">
            <v>AC-10 ,99</v>
          </cell>
          <cell r="AE106">
            <v>36.5</v>
          </cell>
          <cell r="AF106" t="str">
            <v>16/30</v>
          </cell>
          <cell r="AG106">
            <v>37.799999999999997</v>
          </cell>
          <cell r="AH106">
            <v>70.599999999999994</v>
          </cell>
          <cell r="AI106">
            <v>420</v>
          </cell>
          <cell r="AJ106">
            <v>2360.2044586771772</v>
          </cell>
          <cell r="AK106">
            <v>1</v>
          </cell>
          <cell r="AL106" t="str">
            <v>1:-5.04902!62.07750</v>
          </cell>
          <cell r="AM106">
            <v>1</v>
          </cell>
          <cell r="AN106">
            <v>-5.0490199999999996</v>
          </cell>
          <cell r="AO106">
            <v>20.356471740580442</v>
          </cell>
          <cell r="AP106">
            <v>62.077500000000001</v>
          </cell>
          <cell r="AQ106">
            <v>60.043280928822071</v>
          </cell>
          <cell r="AR106">
            <v>3.6116618153922415</v>
          </cell>
          <cell r="AS106">
            <v>0.23966310772945132</v>
          </cell>
          <cell r="AT106">
            <v>0</v>
          </cell>
          <cell r="AU106" t="str">
            <v/>
          </cell>
          <cell r="AV106">
            <v>0</v>
          </cell>
          <cell r="AW106" t="str">
            <v>Slight DAMMAGED formation S =0.2</v>
          </cell>
          <cell r="AY106">
            <v>62.077500000000001</v>
          </cell>
        </row>
        <row r="107">
          <cell r="C107" t="str">
            <v>Priobskoe LB!2304</v>
          </cell>
          <cell r="E107" t="str">
            <v>2304</v>
          </cell>
          <cell r="F107">
            <v>2646.9</v>
          </cell>
          <cell r="G107">
            <v>36728</v>
          </cell>
          <cell r="H107">
            <v>247.97550960000001</v>
          </cell>
          <cell r="I107">
            <v>117</v>
          </cell>
          <cell r="J107" t="str">
            <v/>
          </cell>
          <cell r="M107" t="str">
            <v/>
          </cell>
          <cell r="O107" t="str">
            <v/>
          </cell>
          <cell r="P107">
            <v>0</v>
          </cell>
          <cell r="Q107">
            <v>6.7863915930341051E-2</v>
          </cell>
          <cell r="R107" t="str">
            <v/>
          </cell>
          <cell r="S107">
            <v>6.7863915930341051E-2</v>
          </cell>
          <cell r="T107">
            <v>15.899999999999997</v>
          </cell>
          <cell r="U107" t="str">
            <v>Old</v>
          </cell>
          <cell r="X107">
            <v>21.5</v>
          </cell>
          <cell r="Y107">
            <v>0.46</v>
          </cell>
          <cell r="Z107">
            <v>-6.0304102200560399</v>
          </cell>
          <cell r="AA107">
            <v>-5.1549699999999996</v>
          </cell>
          <cell r="AB107">
            <v>-5.1330012515516641</v>
          </cell>
          <cell r="AC107" t="str">
            <v>AC-12,100/AC-10,100</v>
          </cell>
          <cell r="AE107">
            <v>40</v>
          </cell>
          <cell r="AF107" t="str">
            <v>16/30</v>
          </cell>
          <cell r="AG107">
            <v>10.6</v>
          </cell>
          <cell r="AH107">
            <v>73</v>
          </cell>
          <cell r="AI107">
            <v>420</v>
          </cell>
          <cell r="AJ107">
            <v>5899.7381640014846</v>
          </cell>
          <cell r="AK107">
            <v>2</v>
          </cell>
          <cell r="AL107" t="str">
            <v>1:-5.15497!17.06197</v>
          </cell>
          <cell r="AM107">
            <v>1</v>
          </cell>
          <cell r="AN107">
            <v>-5.1549699999999996</v>
          </cell>
          <cell r="AO107">
            <v>50.209577718482741</v>
          </cell>
          <cell r="AP107">
            <v>17.061969999999999</v>
          </cell>
          <cell r="AQ107">
            <v>15.899999999999997</v>
          </cell>
          <cell r="AR107">
            <v>3.9555579667349643</v>
          </cell>
          <cell r="AS107">
            <v>0.51697039265627076</v>
          </cell>
          <cell r="AT107">
            <v>0</v>
          </cell>
          <cell r="AU107" t="str">
            <v/>
          </cell>
          <cell r="AV107">
            <v>0</v>
          </cell>
          <cell r="AW107" t="str">
            <v>Prefrac  kh estimate acceptable</v>
          </cell>
          <cell r="AY107">
            <v>17.061969999999999</v>
          </cell>
        </row>
        <row r="108">
          <cell r="C108" t="str">
            <v>Priobskoe LB!2432</v>
          </cell>
          <cell r="E108" t="str">
            <v>2432</v>
          </cell>
          <cell r="F108">
            <v>2535</v>
          </cell>
          <cell r="G108">
            <v>36635</v>
          </cell>
          <cell r="H108">
            <v>227.3159824</v>
          </cell>
          <cell r="I108">
            <v>117</v>
          </cell>
          <cell r="J108" t="str">
            <v/>
          </cell>
          <cell r="M108" t="str">
            <v/>
          </cell>
          <cell r="O108" t="str">
            <v/>
          </cell>
          <cell r="P108">
            <v>0</v>
          </cell>
          <cell r="Q108">
            <v>4.8657147270810573E-2</v>
          </cell>
          <cell r="R108" t="str">
            <v/>
          </cell>
          <cell r="S108">
            <v>4.8657147270810573E-2</v>
          </cell>
          <cell r="T108">
            <v>11.4</v>
          </cell>
          <cell r="U108" t="str">
            <v>Old</v>
          </cell>
          <cell r="X108">
            <v>17.5</v>
          </cell>
          <cell r="Y108">
            <v>0.49880000000000002</v>
          </cell>
          <cell r="Z108">
            <v>-6.3839840650849915</v>
          </cell>
          <cell r="AA108">
            <v>-5.1033799999999996</v>
          </cell>
          <cell r="AB108">
            <v>-5.0975587904270157</v>
          </cell>
          <cell r="AC108" t="str">
            <v>AC-12,83/AC-11,100</v>
          </cell>
          <cell r="AE108">
            <v>46.555999999999997</v>
          </cell>
          <cell r="AF108" t="str">
            <v>16/30</v>
          </cell>
          <cell r="AG108">
            <v>11.4</v>
          </cell>
          <cell r="AH108">
            <v>68.7</v>
          </cell>
          <cell r="AI108">
            <v>420</v>
          </cell>
          <cell r="AJ108">
            <v>6784.4640079408691</v>
          </cell>
          <cell r="AK108">
            <v>2</v>
          </cell>
          <cell r="AL108" t="str">
            <v>1:-5.10338!17.59065</v>
          </cell>
          <cell r="AM108">
            <v>1</v>
          </cell>
          <cell r="AN108">
            <v>-5.1033799999999996</v>
          </cell>
          <cell r="AO108">
            <v>64.000264606072435</v>
          </cell>
          <cell r="AP108">
            <v>17.59065</v>
          </cell>
          <cell r="AQ108">
            <v>11.4</v>
          </cell>
          <cell r="AR108">
            <v>5.5390066978760002</v>
          </cell>
          <cell r="AS108">
            <v>3.8414862225532902</v>
          </cell>
          <cell r="AT108">
            <v>0</v>
          </cell>
          <cell r="AU108" t="str">
            <v/>
          </cell>
          <cell r="AV108">
            <v>0</v>
          </cell>
          <cell r="AW108" t="str">
            <v>Prefrac kh estimate too low by 154%</v>
          </cell>
          <cell r="AY108">
            <v>17.59065</v>
          </cell>
        </row>
        <row r="109">
          <cell r="C109" t="str">
            <v>Priobskoe LB!2433</v>
          </cell>
          <cell r="E109" t="str">
            <v>2433</v>
          </cell>
          <cell r="F109">
            <v>2609.15</v>
          </cell>
          <cell r="G109">
            <v>36643</v>
          </cell>
          <cell r="H109">
            <v>268.64523400000002</v>
          </cell>
          <cell r="I109">
            <v>117</v>
          </cell>
          <cell r="J109" t="str">
            <v/>
          </cell>
          <cell r="M109" t="str">
            <v/>
          </cell>
          <cell r="O109" t="str">
            <v/>
          </cell>
          <cell r="P109">
            <v>0</v>
          </cell>
          <cell r="Q109">
            <v>0.16056858599367491</v>
          </cell>
          <cell r="R109" t="str">
            <v/>
          </cell>
          <cell r="S109">
            <v>0.16056858599367491</v>
          </cell>
          <cell r="T109">
            <v>37.620000000000005</v>
          </cell>
          <cell r="U109" t="str">
            <v>Old</v>
          </cell>
          <cell r="X109">
            <v>28.67</v>
          </cell>
          <cell r="Y109">
            <v>1.33</v>
          </cell>
          <cell r="Z109">
            <v>-6.220008743775546</v>
          </cell>
          <cell r="AA109">
            <v>-5.2171200000000004</v>
          </cell>
          <cell r="AB109">
            <v>-5.2282283913268746</v>
          </cell>
          <cell r="AC109" t="str">
            <v>AC-12,100/AS-11,100/AS-10,100</v>
          </cell>
          <cell r="AE109">
            <v>57.927999999999997</v>
          </cell>
          <cell r="AF109" t="str">
            <v>16/30</v>
          </cell>
          <cell r="AG109">
            <v>11.4</v>
          </cell>
          <cell r="AH109">
            <v>86.5</v>
          </cell>
          <cell r="AI109">
            <v>420</v>
          </cell>
          <cell r="AJ109">
            <v>6704.5409452255917</v>
          </cell>
          <cell r="AK109">
            <v>3</v>
          </cell>
          <cell r="AL109" t="str">
            <v>1:-5.21712!80.40106</v>
          </cell>
          <cell r="AM109">
            <v>1</v>
          </cell>
          <cell r="AN109">
            <v>-5.2171200000000004</v>
          </cell>
          <cell r="AO109">
            <v>10.989957597325462</v>
          </cell>
          <cell r="AP109">
            <v>80.401060000000001</v>
          </cell>
          <cell r="AQ109">
            <v>37.620000000000005</v>
          </cell>
          <cell r="AR109">
            <v>8.1417218984789574</v>
          </cell>
          <cell r="AS109">
            <v>8.0445291555875507</v>
          </cell>
          <cell r="AT109">
            <v>0</v>
          </cell>
          <cell r="AU109" t="str">
            <v/>
          </cell>
          <cell r="AV109">
            <v>0</v>
          </cell>
          <cell r="AW109" t="str">
            <v>Prefrac kh estimate too low by 214%</v>
          </cell>
          <cell r="AY109">
            <v>80.401060000000001</v>
          </cell>
        </row>
        <row r="110">
          <cell r="C110" t="str">
            <v>Priobskoe LB!2771</v>
          </cell>
          <cell r="E110" t="str">
            <v>2771</v>
          </cell>
          <cell r="F110">
            <v>2512.4</v>
          </cell>
          <cell r="G110">
            <v>36706</v>
          </cell>
          <cell r="H110">
            <v>206.64625799999999</v>
          </cell>
          <cell r="I110">
            <v>117</v>
          </cell>
          <cell r="J110" t="str">
            <v/>
          </cell>
          <cell r="M110" t="str">
            <v/>
          </cell>
          <cell r="O110" t="str">
            <v/>
          </cell>
          <cell r="P110">
            <v>0</v>
          </cell>
          <cell r="Q110">
            <v>0.55059403490654069</v>
          </cell>
          <cell r="R110" t="str">
            <v/>
          </cell>
          <cell r="S110">
            <v>0.55059403490654069</v>
          </cell>
          <cell r="T110">
            <v>128.99999999999997</v>
          </cell>
          <cell r="U110" t="str">
            <v>Old</v>
          </cell>
          <cell r="X110">
            <v>43.5</v>
          </cell>
          <cell r="Y110">
            <v>0.67359999999999998</v>
          </cell>
          <cell r="Z110">
            <v>-1.2917901672816425</v>
          </cell>
          <cell r="AA110">
            <v>-1.2922800000000001</v>
          </cell>
          <cell r="AB110">
            <v>-4.6811811756737365</v>
          </cell>
          <cell r="AC110" t="str">
            <v>AS-11,70</v>
          </cell>
          <cell r="AE110">
            <v>32.9</v>
          </cell>
          <cell r="AF110" t="str">
            <v>16/30</v>
          </cell>
          <cell r="AG110">
            <v>25.8</v>
          </cell>
          <cell r="AH110">
            <v>58.8</v>
          </cell>
          <cell r="AI110">
            <v>420</v>
          </cell>
          <cell r="AJ110">
            <v>2554.3478260869565</v>
          </cell>
          <cell r="AK110">
            <v>1</v>
          </cell>
          <cell r="AL110" t="str">
            <v>0.00552:-1.29228!129.00000</v>
          </cell>
          <cell r="AM110">
            <v>5.5199999999999997E-3</v>
          </cell>
          <cell r="AN110">
            <v>-1.2922800000000001</v>
          </cell>
          <cell r="AO110">
            <v>4.7959183673469394E-2</v>
          </cell>
          <cell r="AP110">
            <v>129</v>
          </cell>
          <cell r="AQ110">
            <v>128.99999999999997</v>
          </cell>
          <cell r="AR110">
            <v>1.2235095639590938</v>
          </cell>
          <cell r="AS110" t="str">
            <v/>
          </cell>
          <cell r="AT110">
            <v>0</v>
          </cell>
          <cell r="AU110" t="str">
            <v/>
          </cell>
          <cell r="AV110">
            <v>1</v>
          </cell>
          <cell r="AW110" t="str">
            <v>PROBLEM FRAC possible? KH prefrac Estimate is at least 50% higher than for a perfect frac</v>
          </cell>
          <cell r="AY110">
            <v>129</v>
          </cell>
        </row>
        <row r="111">
          <cell r="C111" t="str">
            <v>Priobskoe LB!3012</v>
          </cell>
          <cell r="E111" t="str">
            <v>3012</v>
          </cell>
          <cell r="F111">
            <v>2503.6</v>
          </cell>
          <cell r="G111">
            <v>36736</v>
          </cell>
          <cell r="H111">
            <v>228.3458996</v>
          </cell>
          <cell r="I111">
            <v>117</v>
          </cell>
          <cell r="J111" t="str">
            <v/>
          </cell>
          <cell r="M111" t="str">
            <v/>
          </cell>
          <cell r="O111" t="str">
            <v/>
          </cell>
          <cell r="P111">
            <v>0</v>
          </cell>
          <cell r="Q111">
            <v>0.2970646886007382</v>
          </cell>
          <cell r="R111" t="str">
            <v/>
          </cell>
          <cell r="S111">
            <v>0.2970646886007382</v>
          </cell>
          <cell r="T111">
            <v>69.59999999999998</v>
          </cell>
          <cell r="U111" t="str">
            <v>Old</v>
          </cell>
          <cell r="X111">
            <v>20.5</v>
          </cell>
          <cell r="Y111">
            <v>0.69</v>
          </cell>
          <cell r="Z111">
            <v>-4.028467350910903</v>
          </cell>
          <cell r="AA111">
            <v>-3.5588799999999998</v>
          </cell>
          <cell r="AB111">
            <v>-4.9350015898841608</v>
          </cell>
          <cell r="AC111" t="str">
            <v>AC-11,99</v>
          </cell>
          <cell r="AE111">
            <v>34.520000000000003</v>
          </cell>
          <cell r="AF111" t="str">
            <v>16/30</v>
          </cell>
          <cell r="AG111">
            <v>17.399999999999999</v>
          </cell>
          <cell r="AH111">
            <v>71.599999999999994</v>
          </cell>
          <cell r="AI111">
            <v>420</v>
          </cell>
          <cell r="AJ111">
            <v>3162.3503890512848</v>
          </cell>
          <cell r="AK111">
            <v>1</v>
          </cell>
          <cell r="AL111" t="str">
            <v>0.03705:-3.55888!69.60000</v>
          </cell>
          <cell r="AM111">
            <v>3.705E-2</v>
          </cell>
          <cell r="AN111">
            <v>-3.5588799999999998</v>
          </cell>
          <cell r="AO111">
            <v>0.40909595640485374</v>
          </cell>
          <cell r="AP111">
            <v>69.599999999999994</v>
          </cell>
          <cell r="AQ111">
            <v>69.59999999999998</v>
          </cell>
          <cell r="AR111">
            <v>2.0124358249393342</v>
          </cell>
          <cell r="AS111" t="str">
            <v/>
          </cell>
          <cell r="AT111">
            <v>0</v>
          </cell>
          <cell r="AU111" t="str">
            <v/>
          </cell>
          <cell r="AV111">
            <v>1</v>
          </cell>
          <cell r="AW111" t="str">
            <v>PROBLEM FRAC possible? KH prefrac Estimate is at least 50% higher than for a perfect frac</v>
          </cell>
          <cell r="AY111">
            <v>69.599999999999994</v>
          </cell>
        </row>
        <row r="112">
          <cell r="C112" t="str">
            <v>Priobskoe LB!3050</v>
          </cell>
          <cell r="E112" t="str">
            <v>3050</v>
          </cell>
          <cell r="F112">
            <v>2725.4</v>
          </cell>
          <cell r="G112">
            <v>36790</v>
          </cell>
          <cell r="H112">
            <v>265</v>
          </cell>
          <cell r="I112">
            <v>117</v>
          </cell>
          <cell r="J112" t="str">
            <v/>
          </cell>
          <cell r="M112" t="str">
            <v/>
          </cell>
          <cell r="O112" t="str">
            <v/>
          </cell>
          <cell r="P112">
            <v>0</v>
          </cell>
          <cell r="Q112">
            <v>8.38695564799498E-2</v>
          </cell>
          <cell r="R112" t="str">
            <v/>
          </cell>
          <cell r="S112">
            <v>8.38695564799498E-2</v>
          </cell>
          <cell r="T112">
            <v>19.649999999999995</v>
          </cell>
          <cell r="U112" t="str">
            <v>Old</v>
          </cell>
          <cell r="X112">
            <v>15.5</v>
          </cell>
          <cell r="Y112">
            <v>0.77039999999999997</v>
          </cell>
          <cell r="Z112">
            <v>-6.303930354769486</v>
          </cell>
          <cell r="AA112">
            <v>-5.3265200000000004</v>
          </cell>
          <cell r="AB112">
            <v>-5.2908033918540021</v>
          </cell>
          <cell r="AC112" t="str">
            <v>AC-12,100/AC-10,100</v>
          </cell>
          <cell r="AE112">
            <v>40.945999999999998</v>
          </cell>
          <cell r="AF112" t="str">
            <v>16/30</v>
          </cell>
          <cell r="AG112">
            <v>13.1</v>
          </cell>
          <cell r="AH112">
            <v>90.5</v>
          </cell>
          <cell r="AI112">
            <v>420</v>
          </cell>
          <cell r="AJ112">
            <v>3941.786329221623</v>
          </cell>
          <cell r="AK112">
            <v>2</v>
          </cell>
          <cell r="AL112" t="str">
            <v>1:-5.32652!23.21178</v>
          </cell>
          <cell r="AM112">
            <v>1</v>
          </cell>
          <cell r="AN112">
            <v>-5.3265200000000004</v>
          </cell>
          <cell r="AO112">
            <v>24.581441647779091</v>
          </cell>
          <cell r="AP112">
            <v>23.211780000000001</v>
          </cell>
          <cell r="AQ112">
            <v>19.649999999999995</v>
          </cell>
          <cell r="AR112">
            <v>4.7817858497789532</v>
          </cell>
          <cell r="AS112">
            <v>1.2822491399769858</v>
          </cell>
          <cell r="AT112">
            <v>0</v>
          </cell>
          <cell r="AU112" t="str">
            <v/>
          </cell>
          <cell r="AV112">
            <v>0</v>
          </cell>
          <cell r="AW112" t="str">
            <v>Prefrac  kh estimate acceptable</v>
          </cell>
          <cell r="AY112">
            <v>23.211780000000001</v>
          </cell>
        </row>
        <row r="113">
          <cell r="C113" t="str">
            <v>Priobskoe LB!3078</v>
          </cell>
          <cell r="E113" t="str">
            <v>3078</v>
          </cell>
          <cell r="F113">
            <v>2520</v>
          </cell>
          <cell r="G113">
            <v>36776</v>
          </cell>
          <cell r="H113">
            <v>225</v>
          </cell>
          <cell r="I113">
            <v>117</v>
          </cell>
          <cell r="J113" t="str">
            <v/>
          </cell>
          <cell r="M113" t="str">
            <v/>
          </cell>
          <cell r="O113" t="str">
            <v/>
          </cell>
          <cell r="P113">
            <v>0</v>
          </cell>
          <cell r="Q113">
            <v>0.12117336938757124</v>
          </cell>
          <cell r="R113" t="str">
            <v/>
          </cell>
          <cell r="S113">
            <v>0.12117336938757124</v>
          </cell>
          <cell r="T113">
            <v>28.389999999999997</v>
          </cell>
          <cell r="U113" t="str">
            <v>Old</v>
          </cell>
          <cell r="X113">
            <v>103</v>
          </cell>
          <cell r="Y113">
            <v>0.31780000000000003</v>
          </cell>
          <cell r="Z113">
            <v>-4.3767961985901991</v>
          </cell>
          <cell r="AA113">
            <v>-5.0926900000000002</v>
          </cell>
          <cell r="AB113">
            <v>-5.0660301638475556</v>
          </cell>
          <cell r="AC113" t="str">
            <v>AS-12,100/AC-11,100</v>
          </cell>
          <cell r="AE113">
            <v>30</v>
          </cell>
          <cell r="AF113" t="str">
            <v>16/20</v>
          </cell>
          <cell r="AG113">
            <v>16.7</v>
          </cell>
          <cell r="AH113">
            <v>68.8</v>
          </cell>
          <cell r="AI113">
            <v>420</v>
          </cell>
          <cell r="AJ113">
            <v>2980.0106561396919</v>
          </cell>
          <cell r="AK113">
            <v>2</v>
          </cell>
          <cell r="AL113" t="str">
            <v>1:-5.09269!17.40902</v>
          </cell>
          <cell r="AM113">
            <v>1</v>
          </cell>
          <cell r="AN113">
            <v>-5.0926900000000002</v>
          </cell>
          <cell r="AO113">
            <v>41.550047610253834</v>
          </cell>
          <cell r="AP113">
            <v>17.409020000000002</v>
          </cell>
          <cell r="AQ113">
            <v>28.389999999999997</v>
          </cell>
          <cell r="AR113">
            <v>2.1893454610781848</v>
          </cell>
          <cell r="AS113" t="str">
            <v/>
          </cell>
          <cell r="AT113">
            <v>0</v>
          </cell>
          <cell r="AU113" t="str">
            <v/>
          </cell>
          <cell r="AV113">
            <v>0</v>
          </cell>
          <cell r="AW113" t="str">
            <v>Prefrac  kh estimate acceptable</v>
          </cell>
          <cell r="AY113">
            <v>28.389999999999997</v>
          </cell>
        </row>
        <row r="114">
          <cell r="C114" t="str">
            <v>Priobskoe LB!3079</v>
          </cell>
          <cell r="E114" t="str">
            <v>3079</v>
          </cell>
          <cell r="F114">
            <v>2446</v>
          </cell>
          <cell r="G114">
            <v>36729</v>
          </cell>
          <cell r="H114">
            <v>263.16933760000001</v>
          </cell>
          <cell r="I114">
            <v>117</v>
          </cell>
          <cell r="J114" t="str">
            <v/>
          </cell>
          <cell r="M114" t="str">
            <v/>
          </cell>
          <cell r="O114" t="str">
            <v/>
          </cell>
          <cell r="P114">
            <v>0</v>
          </cell>
          <cell r="Q114">
            <v>0.10755790449337076</v>
          </cell>
          <cell r="R114" t="str">
            <v/>
          </cell>
          <cell r="S114">
            <v>0.10755790449337076</v>
          </cell>
          <cell r="T114">
            <v>25.200000000000006</v>
          </cell>
          <cell r="U114" t="str">
            <v>Old</v>
          </cell>
          <cell r="X114">
            <v>24</v>
          </cell>
          <cell r="Y114">
            <v>0.56999999999999995</v>
          </cell>
          <cell r="Z114">
            <v>-5.739187124509991</v>
          </cell>
          <cell r="AA114">
            <v>-5.0125299999999999</v>
          </cell>
          <cell r="AB114">
            <v>-5.016658471871577</v>
          </cell>
          <cell r="AC114" t="str">
            <v>AC-11,100/AC-10,90</v>
          </cell>
          <cell r="AE114">
            <v>38</v>
          </cell>
          <cell r="AF114" t="str">
            <v>16/20</v>
          </cell>
          <cell r="AG114">
            <v>8.4</v>
          </cell>
          <cell r="AH114">
            <v>63.7</v>
          </cell>
          <cell r="AI114">
            <v>420</v>
          </cell>
          <cell r="AJ114">
            <v>8105.2487884786015</v>
          </cell>
          <cell r="AK114">
            <v>2</v>
          </cell>
          <cell r="AL114" t="str">
            <v>1:-5.01253!31.03908</v>
          </cell>
          <cell r="AM114">
            <v>1</v>
          </cell>
          <cell r="AN114">
            <v>-5.0125299999999999</v>
          </cell>
          <cell r="AO114">
            <v>34.434784022693719</v>
          </cell>
          <cell r="AP114">
            <v>31.039079999999998</v>
          </cell>
          <cell r="AQ114">
            <v>25.200000000000006</v>
          </cell>
          <cell r="AR114">
            <v>4.226583639202139</v>
          </cell>
          <cell r="AS114">
            <v>1.6391238325821709</v>
          </cell>
          <cell r="AT114">
            <v>0</v>
          </cell>
          <cell r="AU114" t="str">
            <v/>
          </cell>
          <cell r="AV114">
            <v>0</v>
          </cell>
          <cell r="AW114" t="str">
            <v>Prefrac  kh estimate acceptable</v>
          </cell>
          <cell r="AY114">
            <v>31.039079999999998</v>
          </cell>
        </row>
        <row r="115">
          <cell r="C115" t="str">
            <v>Priobskoe LB!3081</v>
          </cell>
          <cell r="E115" t="str">
            <v>3081</v>
          </cell>
          <cell r="F115">
            <v>2509.5500000000002</v>
          </cell>
          <cell r="G115">
            <v>36685</v>
          </cell>
          <cell r="H115">
            <v>227.3159824</v>
          </cell>
          <cell r="I115">
            <v>117</v>
          </cell>
          <cell r="J115" t="str">
            <v/>
          </cell>
          <cell r="M115" t="str">
            <v/>
          </cell>
          <cell r="O115" t="str">
            <v/>
          </cell>
          <cell r="P115">
            <v>0</v>
          </cell>
          <cell r="Q115">
            <v>0.24994408282269015</v>
          </cell>
          <cell r="R115" t="str">
            <v/>
          </cell>
          <cell r="S115">
            <v>0.24994408282269015</v>
          </cell>
          <cell r="T115">
            <v>58.56</v>
          </cell>
          <cell r="U115" t="str">
            <v>Old</v>
          </cell>
          <cell r="X115">
            <v>31.25</v>
          </cell>
          <cell r="Y115">
            <v>0.55669999999999997</v>
          </cell>
          <cell r="Z115">
            <v>-3.8979800111634848</v>
          </cell>
          <cell r="AA115">
            <v>-3.5239799999999999</v>
          </cell>
          <cell r="AB115">
            <v>-5.057658972194667</v>
          </cell>
          <cell r="AC115" t="str">
            <v>AS 11,68</v>
          </cell>
          <cell r="AE115">
            <v>25.876000000000001</v>
          </cell>
          <cell r="AF115" t="str">
            <v>12/20</v>
          </cell>
          <cell r="AG115">
            <v>18.3</v>
          </cell>
          <cell r="AH115">
            <v>79.2</v>
          </cell>
          <cell r="AI115">
            <v>590</v>
          </cell>
          <cell r="AJ115">
            <v>2862.365337864268</v>
          </cell>
          <cell r="AK115">
            <v>1</v>
          </cell>
          <cell r="AL115" t="str">
            <v>0.03122:-3.52398!58.56000</v>
          </cell>
          <cell r="AM115">
            <v>3.1220000000000001E-2</v>
          </cell>
          <cell r="AN115">
            <v>-3.5239799999999999</v>
          </cell>
          <cell r="AO115">
            <v>0.3526004018628569</v>
          </cell>
          <cell r="AP115">
            <v>58.56</v>
          </cell>
          <cell r="AQ115">
            <v>58.56</v>
          </cell>
          <cell r="AR115">
            <v>1.9926519645616392</v>
          </cell>
          <cell r="AS115" t="str">
            <v/>
          </cell>
          <cell r="AT115">
            <v>0</v>
          </cell>
          <cell r="AU115" t="str">
            <v/>
          </cell>
          <cell r="AV115">
            <v>1</v>
          </cell>
          <cell r="AW115" t="str">
            <v>PROBLEM FRAC possible? KH prefrac Estimate is at least 50% higher than for a perfect frac</v>
          </cell>
          <cell r="AY115">
            <v>58.56</v>
          </cell>
        </row>
        <row r="116">
          <cell r="C116" t="str">
            <v>Priobskoe LB!3099</v>
          </cell>
          <cell r="E116" t="str">
            <v>3099</v>
          </cell>
          <cell r="F116">
            <v>2511.1999999999998</v>
          </cell>
          <cell r="G116">
            <v>36523</v>
          </cell>
          <cell r="H116">
            <v>196.31649440000001</v>
          </cell>
          <cell r="I116">
            <v>117</v>
          </cell>
          <cell r="J116">
            <v>29.017260000000007</v>
          </cell>
          <cell r="K116">
            <v>32.6</v>
          </cell>
          <cell r="L116">
            <v>1.1000000000000001</v>
          </cell>
          <cell r="M116">
            <v>98.9</v>
          </cell>
          <cell r="N116">
            <v>1260</v>
          </cell>
          <cell r="O116">
            <v>125.60799999999998</v>
          </cell>
          <cell r="P116">
            <v>0</v>
          </cell>
          <cell r="R116">
            <v>0.46104785961897082</v>
          </cell>
          <cell r="S116">
            <v>0.46104785961897082</v>
          </cell>
          <cell r="T116">
            <v>108.02001133365476</v>
          </cell>
          <cell r="U116" t="str">
            <v>Old</v>
          </cell>
          <cell r="X116">
            <v>103</v>
          </cell>
          <cell r="Y116">
            <v>1.0138</v>
          </cell>
          <cell r="Z116">
            <v>-3.8569679164082622</v>
          </cell>
          <cell r="AA116">
            <v>-3.85676</v>
          </cell>
          <cell r="AB116">
            <v>-4.6604914305166343</v>
          </cell>
          <cell r="AC116" t="str">
            <v>AC-11,100</v>
          </cell>
          <cell r="AE116">
            <v>36.299999999999997</v>
          </cell>
          <cell r="AF116" t="str">
            <v>16/30</v>
          </cell>
          <cell r="AG116">
            <v>22.8</v>
          </cell>
          <cell r="AH116">
            <v>47</v>
          </cell>
          <cell r="AI116">
            <v>420</v>
          </cell>
          <cell r="AJ116">
            <v>3866.1205511465987</v>
          </cell>
          <cell r="AK116">
            <v>1</v>
          </cell>
          <cell r="AL116" t="str">
            <v>0.06165:-3.85676!108.02001</v>
          </cell>
          <cell r="AM116">
            <v>6.1650000000000003E-2</v>
          </cell>
          <cell r="AN116">
            <v>-3.85676</v>
          </cell>
          <cell r="AO116">
            <v>1.0703880420135561</v>
          </cell>
          <cell r="AP116">
            <v>108.02001</v>
          </cell>
          <cell r="AQ116">
            <v>108.02001133365476</v>
          </cell>
          <cell r="AR116">
            <v>2.1987619338118805</v>
          </cell>
          <cell r="AS116" t="str">
            <v/>
          </cell>
          <cell r="AT116">
            <v>0</v>
          </cell>
          <cell r="AU116" t="str">
            <v/>
          </cell>
          <cell r="AV116">
            <v>0</v>
          </cell>
          <cell r="AW116" t="str">
            <v>Proppant Pack damage=6%</v>
          </cell>
          <cell r="AY116">
            <v>108.02001133365476</v>
          </cell>
        </row>
        <row r="117">
          <cell r="C117" t="str">
            <v>Priobskoe LB!3101</v>
          </cell>
          <cell r="E117" t="str">
            <v>3101</v>
          </cell>
          <cell r="F117">
            <v>2521.4</v>
          </cell>
          <cell r="G117">
            <v>36706</v>
          </cell>
          <cell r="H117">
            <v>237.645746</v>
          </cell>
          <cell r="I117">
            <v>117</v>
          </cell>
          <cell r="J117">
            <v>84.054599999999994</v>
          </cell>
          <cell r="K117">
            <v>95.3</v>
          </cell>
          <cell r="L117">
            <v>2</v>
          </cell>
          <cell r="M117">
            <v>98</v>
          </cell>
          <cell r="N117">
            <v>1103</v>
          </cell>
          <cell r="O117">
            <v>140.65600000000001</v>
          </cell>
          <cell r="P117">
            <v>0</v>
          </cell>
          <cell r="R117">
            <v>0.9825780964515568</v>
          </cell>
          <cell r="S117">
            <v>0.9825780964515568</v>
          </cell>
          <cell r="T117">
            <v>230.21058421703773</v>
          </cell>
          <cell r="U117" t="str">
            <v>Old</v>
          </cell>
          <cell r="X117">
            <v>27.4</v>
          </cell>
          <cell r="Y117">
            <v>1.38</v>
          </cell>
          <cell r="Z117">
            <v>-2.0372324865389704</v>
          </cell>
          <cell r="AA117">
            <v>-2.0369100000000002</v>
          </cell>
          <cell r="AB117">
            <v>-4.428961188087472</v>
          </cell>
          <cell r="AC117" t="str">
            <v>AC-11,75</v>
          </cell>
          <cell r="AE117">
            <v>29.09</v>
          </cell>
          <cell r="AF117" t="str">
            <v>16/30</v>
          </cell>
          <cell r="AG117">
            <v>27.4</v>
          </cell>
          <cell r="AH117">
            <v>40</v>
          </cell>
          <cell r="AI117">
            <v>420</v>
          </cell>
          <cell r="AJ117">
            <v>3320.054347826087</v>
          </cell>
          <cell r="AK117">
            <v>1</v>
          </cell>
          <cell r="AL117" t="str">
            <v>0.01596:-2.03691!230.21058</v>
          </cell>
          <cell r="AM117">
            <v>1.5959999999999998E-2</v>
          </cell>
          <cell r="AN117">
            <v>-2.0369100000000002</v>
          </cell>
          <cell r="AO117">
            <v>0.15766793239061155</v>
          </cell>
          <cell r="AP117">
            <v>230.21057999999999</v>
          </cell>
          <cell r="AQ117">
            <v>230.21058421703773</v>
          </cell>
          <cell r="AR117">
            <v>1.4043785983959827</v>
          </cell>
          <cell r="AS117" t="str">
            <v/>
          </cell>
          <cell r="AT117">
            <v>0</v>
          </cell>
          <cell r="AU117" t="str">
            <v/>
          </cell>
          <cell r="AV117">
            <v>0</v>
          </cell>
          <cell r="AW117" t="str">
            <v>Proppant Pack damage=2%</v>
          </cell>
          <cell r="AY117">
            <v>230.21058421703773</v>
          </cell>
        </row>
        <row r="118">
          <cell r="C118" t="str">
            <v>Priobskoe LB!3131</v>
          </cell>
          <cell r="E118" t="str">
            <v>3131</v>
          </cell>
          <cell r="F118">
            <v>2493.75</v>
          </cell>
          <cell r="G118">
            <v>36545</v>
          </cell>
          <cell r="H118">
            <v>202.516392</v>
          </cell>
          <cell r="I118">
            <v>117</v>
          </cell>
          <cell r="J118">
            <v>14.230079999999999</v>
          </cell>
          <cell r="K118">
            <v>16.2</v>
          </cell>
          <cell r="L118">
            <v>2.4</v>
          </cell>
          <cell r="M118">
            <v>97.6</v>
          </cell>
          <cell r="N118">
            <v>1612</v>
          </cell>
          <cell r="O118">
            <v>92.357500000000002</v>
          </cell>
          <cell r="P118">
            <v>0</v>
          </cell>
          <cell r="R118">
            <v>0.1502056444617752</v>
          </cell>
          <cell r="S118">
            <v>0.1502056444617752</v>
          </cell>
          <cell r="T118">
            <v>35.192041517227885</v>
          </cell>
          <cell r="U118" t="str">
            <v>Old</v>
          </cell>
          <cell r="X118">
            <v>81</v>
          </cell>
          <cell r="Y118">
            <v>0.65780000000000005</v>
          </cell>
          <cell r="Z118">
            <v>-5.4587197110494818</v>
          </cell>
          <cell r="AA118">
            <v>-4.7047499999999998</v>
          </cell>
          <cell r="AB118">
            <v>-4.6338484520547922</v>
          </cell>
          <cell r="AC118" t="str">
            <v>AC-11,100</v>
          </cell>
          <cell r="AE118">
            <v>41.6</v>
          </cell>
          <cell r="AF118" t="str">
            <v>16/30</v>
          </cell>
          <cell r="AG118">
            <v>21.4</v>
          </cell>
          <cell r="AH118">
            <v>45.9</v>
          </cell>
          <cell r="AI118">
            <v>420</v>
          </cell>
          <cell r="AJ118">
            <v>4833.5736841126818</v>
          </cell>
          <cell r="AK118">
            <v>1</v>
          </cell>
          <cell r="AL118" t="str">
            <v>1:-4.70475!50.23636</v>
          </cell>
          <cell r="AM118">
            <v>1</v>
          </cell>
          <cell r="AN118">
            <v>-4.7047499999999998</v>
          </cell>
          <cell r="AO118">
            <v>44.859173453816176</v>
          </cell>
          <cell r="AP118">
            <v>50.236359999999998</v>
          </cell>
          <cell r="AQ118">
            <v>35.192041517227885</v>
          </cell>
          <cell r="AR118">
            <v>4.2620865009082536</v>
          </cell>
          <cell r="AS118">
            <v>3.0240985336700872</v>
          </cell>
          <cell r="AT118">
            <v>0</v>
          </cell>
          <cell r="AU118" t="str">
            <v/>
          </cell>
          <cell r="AV118">
            <v>0</v>
          </cell>
          <cell r="AW118" t="str">
            <v>Slight DAMMAGED formation S =3.0</v>
          </cell>
          <cell r="AY118">
            <v>50.236359999999998</v>
          </cell>
        </row>
        <row r="119">
          <cell r="C119" t="str">
            <v>Priobskoe LB!32</v>
          </cell>
          <cell r="E119" t="str">
            <v>32</v>
          </cell>
          <cell r="F119">
            <v>2642.6</v>
          </cell>
          <cell r="G119">
            <v>36665</v>
          </cell>
          <cell r="H119">
            <v>280.00491479999999</v>
          </cell>
          <cell r="I119">
            <v>117</v>
          </cell>
          <cell r="J119" t="str">
            <v/>
          </cell>
          <cell r="M119" t="str">
            <v/>
          </cell>
          <cell r="O119" t="str">
            <v/>
          </cell>
          <cell r="P119">
            <v>0</v>
          </cell>
          <cell r="Q119">
            <v>0.21549994435993208</v>
          </cell>
          <cell r="R119" t="str">
            <v/>
          </cell>
          <cell r="S119">
            <v>0.21549994435993208</v>
          </cell>
          <cell r="T119">
            <v>50.49</v>
          </cell>
          <cell r="U119" t="str">
            <v>Old</v>
          </cell>
          <cell r="X119">
            <v>25</v>
          </cell>
          <cell r="Y119">
            <v>0.57110000000000005</v>
          </cell>
          <cell r="Z119">
            <v>-4.4047122308893325</v>
          </cell>
          <cell r="AA119">
            <v>-3.70546</v>
          </cell>
          <cell r="AB119">
            <v>-4.9280225516463858</v>
          </cell>
          <cell r="AC119" t="str">
            <v>AS-12,99</v>
          </cell>
          <cell r="AE119">
            <v>49.4</v>
          </cell>
          <cell r="AF119" t="str">
            <v>16/30</v>
          </cell>
          <cell r="AG119">
            <v>29.7</v>
          </cell>
          <cell r="AH119">
            <v>61.5</v>
          </cell>
          <cell r="AI119">
            <v>420</v>
          </cell>
          <cell r="AJ119">
            <v>3667.020148462354</v>
          </cell>
          <cell r="AK119">
            <v>1</v>
          </cell>
          <cell r="AL119" t="str">
            <v>0.02000:-3.70546!50.49000</v>
          </cell>
          <cell r="AM119">
            <v>0.02</v>
          </cell>
          <cell r="AN119">
            <v>-3.70546</v>
          </cell>
          <cell r="AO119">
            <v>0.70148639855807826</v>
          </cell>
          <cell r="AP119">
            <v>50.49</v>
          </cell>
          <cell r="AQ119">
            <v>50.49</v>
          </cell>
          <cell r="AR119">
            <v>2.1000045681060335</v>
          </cell>
          <cell r="AS119" t="str">
            <v/>
          </cell>
          <cell r="AT119">
            <v>0</v>
          </cell>
          <cell r="AU119" t="str">
            <v/>
          </cell>
          <cell r="AV119">
            <v>1</v>
          </cell>
          <cell r="AW119" t="str">
            <v>PROBLEM FRAC possible? KH prefrac Estimate is at least 50% higher than for a perfect frac</v>
          </cell>
          <cell r="AY119">
            <v>50.49</v>
          </cell>
        </row>
        <row r="120">
          <cell r="C120" t="str">
            <v>Priobskoe LB!3711</v>
          </cell>
          <cell r="E120" t="str">
            <v>3711</v>
          </cell>
          <cell r="F120">
            <v>2656</v>
          </cell>
          <cell r="G120">
            <v>36692</v>
          </cell>
          <cell r="H120">
            <v>235.57571440000001</v>
          </cell>
          <cell r="I120">
            <v>117</v>
          </cell>
          <cell r="J120" t="str">
            <v/>
          </cell>
          <cell r="M120" t="str">
            <v/>
          </cell>
          <cell r="O120" t="str">
            <v/>
          </cell>
          <cell r="P120">
            <v>0</v>
          </cell>
          <cell r="Q120">
            <v>0.2368834801342094</v>
          </cell>
          <cell r="R120" t="str">
            <v/>
          </cell>
          <cell r="S120">
            <v>0.2368834801342094</v>
          </cell>
          <cell r="T120">
            <v>55.500000000000007</v>
          </cell>
          <cell r="U120" t="str">
            <v>Old</v>
          </cell>
          <cell r="X120">
            <v>54</v>
          </cell>
          <cell r="Y120">
            <v>0.23</v>
          </cell>
          <cell r="Z120">
            <v>0.21171328340961892</v>
          </cell>
          <cell r="AA120">
            <v>0</v>
          </cell>
          <cell r="AB120">
            <v>-4.9236096743248545</v>
          </cell>
          <cell r="AC120" t="str">
            <v>AS 12,100</v>
          </cell>
          <cell r="AE120">
            <v>39</v>
          </cell>
          <cell r="AF120" t="str">
            <v>16/30</v>
          </cell>
          <cell r="AG120">
            <v>37</v>
          </cell>
          <cell r="AH120">
            <v>64</v>
          </cell>
          <cell r="AI120">
            <v>420</v>
          </cell>
          <cell r="AJ120">
            <v>2781.929347826087</v>
          </cell>
          <cell r="AK120">
            <v>1</v>
          </cell>
          <cell r="AL120" t="str">
            <v>0.00000:0.00000!55.50000</v>
          </cell>
          <cell r="AM120">
            <v>0</v>
          </cell>
          <cell r="AN120">
            <v>0</v>
          </cell>
          <cell r="AO120">
            <v>0</v>
          </cell>
          <cell r="AP120">
            <v>55.5</v>
          </cell>
          <cell r="AQ120">
            <v>55.500000000000007</v>
          </cell>
          <cell r="AR120">
            <v>1.0000000000000002</v>
          </cell>
          <cell r="AS120" t="str">
            <v/>
          </cell>
          <cell r="AT120">
            <v>0</v>
          </cell>
          <cell r="AU120" t="str">
            <v/>
          </cell>
          <cell r="AV120">
            <v>1</v>
          </cell>
          <cell r="AW120" t="str">
            <v>PROBLEM FRAC possible? KH prefrac Estimate is at least 50% higher than for a perfect frac</v>
          </cell>
          <cell r="AY120">
            <v>55.500000000000007</v>
          </cell>
        </row>
        <row r="121">
          <cell r="C121" t="str">
            <v>Priobskoe LB!3720</v>
          </cell>
          <cell r="E121" t="str">
            <v>3720</v>
          </cell>
          <cell r="F121">
            <v>2473.25</v>
          </cell>
          <cell r="G121">
            <v>36525</v>
          </cell>
          <cell r="H121">
            <v>175.08592400000001</v>
          </cell>
          <cell r="I121">
            <v>117</v>
          </cell>
          <cell r="J121">
            <v>23.94</v>
          </cell>
          <cell r="K121">
            <v>26.6</v>
          </cell>
          <cell r="L121">
            <v>0</v>
          </cell>
          <cell r="M121">
            <v>100</v>
          </cell>
          <cell r="N121">
            <v>1509</v>
          </cell>
          <cell r="O121">
            <v>99.782499999999999</v>
          </cell>
          <cell r="P121">
            <v>0</v>
          </cell>
          <cell r="R121">
            <v>0.35860009194651127</v>
          </cell>
          <cell r="S121">
            <v>0.35860009194651127</v>
          </cell>
          <cell r="T121">
            <v>84.017277573579506</v>
          </cell>
          <cell r="U121" t="str">
            <v>Old</v>
          </cell>
          <cell r="X121">
            <v>101</v>
          </cell>
          <cell r="Y121">
            <v>1.1000000000000001</v>
          </cell>
          <cell r="Z121">
            <v>-4.7679064200136398</v>
          </cell>
          <cell r="AA121">
            <v>-4.7678200000000004</v>
          </cell>
          <cell r="AB121">
            <v>-5.1811597369006837</v>
          </cell>
          <cell r="AC121" t="str">
            <v>AC-11,100</v>
          </cell>
          <cell r="AE121">
            <v>32.799999999999997</v>
          </cell>
          <cell r="AF121" t="str">
            <v>16/30</v>
          </cell>
          <cell r="AG121">
            <v>9.9</v>
          </cell>
          <cell r="AH121">
            <v>93.5</v>
          </cell>
          <cell r="AI121">
            <v>420</v>
          </cell>
          <cell r="AJ121">
            <v>4044.1616819203414</v>
          </cell>
          <cell r="AK121">
            <v>1</v>
          </cell>
          <cell r="AL121" t="str">
            <v>0.32642:-4.76782!84.01728</v>
          </cell>
          <cell r="AM121">
            <v>0.32641999999999999</v>
          </cell>
          <cell r="AN121">
            <v>-4.7678200000000004</v>
          </cell>
          <cell r="AO121">
            <v>1.663643381864518</v>
          </cell>
          <cell r="AP121">
            <v>84.01728</v>
          </cell>
          <cell r="AQ121">
            <v>84.017277573579506</v>
          </cell>
          <cell r="AR121">
            <v>3.067368929825629</v>
          </cell>
          <cell r="AS121">
            <v>2.0429857716663946E-7</v>
          </cell>
          <cell r="AT121">
            <v>0</v>
          </cell>
          <cell r="AU121" t="str">
            <v/>
          </cell>
          <cell r="AV121">
            <v>0</v>
          </cell>
          <cell r="AW121" t="str">
            <v>Proppant Pack damage=33%</v>
          </cell>
          <cell r="AY121">
            <v>84.01728</v>
          </cell>
        </row>
        <row r="122">
          <cell r="C122" t="str">
            <v>Priobskoe LB!3727</v>
          </cell>
          <cell r="E122" t="str">
            <v>3727</v>
          </cell>
          <cell r="F122">
            <v>2494</v>
          </cell>
          <cell r="G122">
            <v>36818</v>
          </cell>
          <cell r="H122">
            <v>260</v>
          </cell>
          <cell r="I122">
            <v>117</v>
          </cell>
          <cell r="J122" t="str">
            <v/>
          </cell>
          <cell r="M122" t="str">
            <v/>
          </cell>
          <cell r="O122" t="str">
            <v/>
          </cell>
          <cell r="P122">
            <v>0</v>
          </cell>
          <cell r="Q122">
            <v>0.21340854066144987</v>
          </cell>
          <cell r="R122" t="str">
            <v/>
          </cell>
          <cell r="S122">
            <v>0.21340854066144987</v>
          </cell>
          <cell r="T122">
            <v>50</v>
          </cell>
          <cell r="U122" t="str">
            <v>Old</v>
          </cell>
          <cell r="X122">
            <v>27.8</v>
          </cell>
          <cell r="Y122">
            <v>0.59330000000000005</v>
          </cell>
          <cell r="Z122">
            <v>-4.5295291799970432</v>
          </cell>
          <cell r="AA122">
            <v>-4.8582200000000002</v>
          </cell>
          <cell r="AB122">
            <v>-4.7718363743395562</v>
          </cell>
          <cell r="AC122" t="str">
            <v>AS-11,100</v>
          </cell>
          <cell r="AE122">
            <v>24.67</v>
          </cell>
          <cell r="AF122" t="str">
            <v>16/30</v>
          </cell>
          <cell r="AG122">
            <v>10</v>
          </cell>
          <cell r="AH122">
            <v>55.1</v>
          </cell>
          <cell r="AI122">
            <v>420</v>
          </cell>
          <cell r="AJ122">
            <v>5109.9779057839505</v>
          </cell>
          <cell r="AK122">
            <v>1</v>
          </cell>
          <cell r="AL122" t="str">
            <v>1:-4.85822!36.41961</v>
          </cell>
          <cell r="AM122">
            <v>1</v>
          </cell>
          <cell r="AN122">
            <v>-4.8582200000000002</v>
          </cell>
          <cell r="AO122">
            <v>25.464322897848483</v>
          </cell>
          <cell r="AP122">
            <v>36.419609999999999</v>
          </cell>
          <cell r="AQ122">
            <v>50</v>
          </cell>
          <cell r="AR122">
            <v>2.3253991565689844</v>
          </cell>
          <cell r="AS122" t="str">
            <v/>
          </cell>
          <cell r="AT122">
            <v>0</v>
          </cell>
          <cell r="AU122" t="str">
            <v/>
          </cell>
          <cell r="AV122">
            <v>0</v>
          </cell>
          <cell r="AW122" t="str">
            <v>Prefrac  kh estimate acceptable</v>
          </cell>
          <cell r="AY122">
            <v>50</v>
          </cell>
        </row>
        <row r="123">
          <cell r="C123" t="str">
            <v>Priobskoe LB!3760</v>
          </cell>
          <cell r="E123" t="str">
            <v>3760</v>
          </cell>
          <cell r="F123">
            <v>2530.1</v>
          </cell>
          <cell r="G123">
            <v>36766</v>
          </cell>
          <cell r="H123">
            <v>248</v>
          </cell>
          <cell r="I123">
            <v>117</v>
          </cell>
          <cell r="J123" t="str">
            <v/>
          </cell>
          <cell r="M123" t="str">
            <v/>
          </cell>
          <cell r="O123" t="str">
            <v/>
          </cell>
          <cell r="P123">
            <v>0</v>
          </cell>
          <cell r="Q123">
            <v>0.18182407664355529</v>
          </cell>
          <cell r="R123" t="str">
            <v/>
          </cell>
          <cell r="S123">
            <v>0.18182407664355529</v>
          </cell>
          <cell r="T123">
            <v>42.6</v>
          </cell>
          <cell r="U123" t="str">
            <v>Old</v>
          </cell>
          <cell r="X123">
            <v>23.8</v>
          </cell>
          <cell r="Y123">
            <v>0.96</v>
          </cell>
          <cell r="Z123">
            <v>-5.7342211316292389</v>
          </cell>
          <cell r="AA123">
            <v>-5.1001599999999998</v>
          </cell>
          <cell r="AB123">
            <v>-5.0479855123281663</v>
          </cell>
          <cell r="AC123" t="str">
            <v>AS12-AS11,97/AS 10,100</v>
          </cell>
          <cell r="AE123">
            <v>40.08</v>
          </cell>
          <cell r="AF123" t="str">
            <v>16/30</v>
          </cell>
          <cell r="AG123">
            <v>14.2</v>
          </cell>
          <cell r="AH123">
            <v>72.599999999999994</v>
          </cell>
          <cell r="AI123">
            <v>420</v>
          </cell>
          <cell r="AJ123">
            <v>4437.1511136528115</v>
          </cell>
          <cell r="AK123">
            <v>2</v>
          </cell>
          <cell r="AL123" t="str">
            <v>1:-5.10016!48.47533</v>
          </cell>
          <cell r="AM123">
            <v>1</v>
          </cell>
          <cell r="AN123">
            <v>-5.1001599999999998</v>
          </cell>
          <cell r="AO123">
            <v>17.903385740158686</v>
          </cell>
          <cell r="AP123">
            <v>48.47533</v>
          </cell>
          <cell r="AQ123">
            <v>42.6</v>
          </cell>
          <cell r="AR123">
            <v>4.0780916916380763</v>
          </cell>
          <cell r="AS123">
            <v>0.97564213025737789</v>
          </cell>
          <cell r="AT123">
            <v>0</v>
          </cell>
          <cell r="AU123" t="str">
            <v/>
          </cell>
          <cell r="AV123">
            <v>0</v>
          </cell>
          <cell r="AW123" t="str">
            <v>Prefrac  kh estimate acceptable</v>
          </cell>
          <cell r="AY123">
            <v>48.47533</v>
          </cell>
        </row>
        <row r="124">
          <cell r="C124" t="str">
            <v>Priobskoe LB!3767</v>
          </cell>
          <cell r="E124" t="str">
            <v>3767</v>
          </cell>
          <cell r="F124">
            <v>2626.5</v>
          </cell>
          <cell r="G124">
            <v>36759</v>
          </cell>
          <cell r="H124">
            <v>250</v>
          </cell>
          <cell r="I124">
            <v>117</v>
          </cell>
          <cell r="J124" t="str">
            <v/>
          </cell>
          <cell r="M124" t="str">
            <v/>
          </cell>
          <cell r="O124" t="str">
            <v/>
          </cell>
          <cell r="P124">
            <v>0</v>
          </cell>
          <cell r="Q124">
            <v>0.15621505176418132</v>
          </cell>
          <cell r="R124" t="str">
            <v/>
          </cell>
          <cell r="S124">
            <v>0.15621505176418132</v>
          </cell>
          <cell r="T124">
            <v>36.6</v>
          </cell>
          <cell r="U124" t="str">
            <v>Old</v>
          </cell>
          <cell r="X124">
            <v>39.5</v>
          </cell>
          <cell r="Y124">
            <v>0.59689999999999999</v>
          </cell>
          <cell r="Z124">
            <v>-5.2226932486379702</v>
          </cell>
          <cell r="AA124">
            <v>-5.0538600000000002</v>
          </cell>
          <cell r="AB124">
            <v>-4.9894271476407983</v>
          </cell>
          <cell r="AC124" t="str">
            <v>AS-12,93</v>
          </cell>
          <cell r="AE124">
            <v>37.5</v>
          </cell>
          <cell r="AF124" t="str">
            <v>16/30</v>
          </cell>
          <cell r="AG124">
            <v>24.4</v>
          </cell>
          <cell r="AH124">
            <v>66.2</v>
          </cell>
          <cell r="AI124">
            <v>420</v>
          </cell>
          <cell r="AJ124">
            <v>2649.6281167028787</v>
          </cell>
          <cell r="AK124">
            <v>1</v>
          </cell>
          <cell r="AL124" t="str">
            <v>1:-5.05386!25.04429</v>
          </cell>
          <cell r="AM124">
            <v>1</v>
          </cell>
          <cell r="AN124">
            <v>-5.0538600000000002</v>
          </cell>
          <cell r="AO124">
            <v>38.994920253388003</v>
          </cell>
          <cell r="AP124">
            <v>25.04429</v>
          </cell>
          <cell r="AQ124">
            <v>36.6</v>
          </cell>
          <cell r="AR124">
            <v>2.3960956981562522</v>
          </cell>
          <cell r="AS124" t="str">
            <v/>
          </cell>
          <cell r="AT124">
            <v>0</v>
          </cell>
          <cell r="AU124" t="str">
            <v/>
          </cell>
          <cell r="AV124">
            <v>0</v>
          </cell>
          <cell r="AW124" t="str">
            <v>Prefrac  kh estimate acceptable</v>
          </cell>
          <cell r="AY124">
            <v>36.6</v>
          </cell>
        </row>
        <row r="125">
          <cell r="C125" t="str">
            <v>Priobskoe LB!520</v>
          </cell>
          <cell r="E125" t="str">
            <v>520</v>
          </cell>
          <cell r="F125">
            <v>2645.7</v>
          </cell>
          <cell r="G125">
            <v>36768</v>
          </cell>
          <cell r="H125">
            <v>245</v>
          </cell>
          <cell r="I125">
            <v>117</v>
          </cell>
          <cell r="J125">
            <v>27.720000000000002</v>
          </cell>
          <cell r="K125">
            <v>30.8</v>
          </cell>
          <cell r="L125">
            <v>0</v>
          </cell>
          <cell r="M125">
            <v>100</v>
          </cell>
          <cell r="N125">
            <v>1070</v>
          </cell>
          <cell r="O125">
            <v>154.81299999999999</v>
          </cell>
          <cell r="P125">
            <v>0</v>
          </cell>
          <cell r="R125">
            <v>0.3415126348586825</v>
          </cell>
          <cell r="S125">
            <v>0.3415126348586825</v>
          </cell>
          <cell r="T125">
            <v>80.013816176283271</v>
          </cell>
          <cell r="U125" t="str">
            <v>Old</v>
          </cell>
          <cell r="X125">
            <v>37.5</v>
          </cell>
          <cell r="Y125">
            <v>0.87639999999999996</v>
          </cell>
          <cell r="Z125">
            <v>-4.3174553076624482</v>
          </cell>
          <cell r="AA125">
            <v>-4.1222099999999999</v>
          </cell>
          <cell r="AB125">
            <v>-4.952731777365126</v>
          </cell>
          <cell r="AC125" t="str">
            <v>AS-11-12,100/AS10,97</v>
          </cell>
          <cell r="AE125">
            <v>32.840000000000003</v>
          </cell>
          <cell r="AF125" t="str">
            <v>16/30</v>
          </cell>
          <cell r="AG125">
            <v>20.8</v>
          </cell>
          <cell r="AH125">
            <v>72.2</v>
          </cell>
          <cell r="AI125">
            <v>420</v>
          </cell>
          <cell r="AJ125">
            <v>2495.7672852259143</v>
          </cell>
          <cell r="AK125">
            <v>2</v>
          </cell>
          <cell r="AL125" t="str">
            <v>0.09412:-4.12221!80.01382</v>
          </cell>
          <cell r="AM125">
            <v>9.4119999999999995E-2</v>
          </cell>
          <cell r="AN125">
            <v>-4.1222099999999999</v>
          </cell>
          <cell r="AO125">
            <v>0.84575999454848172</v>
          </cell>
          <cell r="AP125">
            <v>80.013819999999996</v>
          </cell>
          <cell r="AQ125">
            <v>80.013816176283271</v>
          </cell>
          <cell r="AR125">
            <v>2.3964901792780138</v>
          </cell>
          <cell r="AS125">
            <v>3.3805596721947495E-7</v>
          </cell>
          <cell r="AT125">
            <v>0</v>
          </cell>
          <cell r="AU125" t="str">
            <v/>
          </cell>
          <cell r="AV125">
            <v>0</v>
          </cell>
          <cell r="AW125" t="str">
            <v>Proppant Pack damage=9%</v>
          </cell>
          <cell r="AY125">
            <v>80.013819999999996</v>
          </cell>
        </row>
        <row r="126">
          <cell r="C126" t="str">
            <v>Priobskoe LB!64</v>
          </cell>
          <cell r="E126" t="str">
            <v>64</v>
          </cell>
          <cell r="F126">
            <v>2487.15</v>
          </cell>
          <cell r="G126">
            <v>36837</v>
          </cell>
          <cell r="H126">
            <v>235</v>
          </cell>
          <cell r="I126">
            <v>117</v>
          </cell>
          <cell r="J126" t="str">
            <v/>
          </cell>
          <cell r="M126" t="str">
            <v/>
          </cell>
          <cell r="O126" t="str">
            <v/>
          </cell>
          <cell r="P126">
            <v>0</v>
          </cell>
          <cell r="Q126">
            <v>0.26744358315692901</v>
          </cell>
          <cell r="R126" t="str">
            <v/>
          </cell>
          <cell r="S126">
            <v>0.26744358315692901</v>
          </cell>
          <cell r="T126">
            <v>62.66</v>
          </cell>
          <cell r="U126" t="str">
            <v>Old</v>
          </cell>
          <cell r="X126">
            <v>45.5</v>
          </cell>
          <cell r="Y126">
            <v>0.4587</v>
          </cell>
          <cell r="Z126">
            <v>-2.9495458744700125</v>
          </cell>
          <cell r="AA126">
            <v>-2.6323300000000001</v>
          </cell>
          <cell r="AB126">
            <v>-4.8401127115682776</v>
          </cell>
          <cell r="AC126" t="str">
            <v>AS-10,100</v>
          </cell>
          <cell r="AE126">
            <v>39.738999999999997</v>
          </cell>
          <cell r="AF126" t="str">
            <v>16/30</v>
          </cell>
          <cell r="AG126">
            <v>48.2</v>
          </cell>
          <cell r="AH126">
            <v>58.1</v>
          </cell>
          <cell r="AI126">
            <v>420</v>
          </cell>
          <cell r="AJ126">
            <v>3122.4986904138286</v>
          </cell>
          <cell r="AK126">
            <v>1</v>
          </cell>
          <cell r="AL126" t="str">
            <v>0.00856:-2.63233!62.66000</v>
          </cell>
          <cell r="AM126">
            <v>8.5599999999999999E-3</v>
          </cell>
          <cell r="AN126">
            <v>-2.6323300000000001</v>
          </cell>
          <cell r="AO126">
            <v>0.35388042883546106</v>
          </cell>
          <cell r="AP126">
            <v>62.66</v>
          </cell>
          <cell r="AQ126">
            <v>62.66</v>
          </cell>
          <cell r="AR126">
            <v>1.5926380690629813</v>
          </cell>
          <cell r="AS126" t="str">
            <v/>
          </cell>
          <cell r="AT126">
            <v>0</v>
          </cell>
          <cell r="AU126" t="str">
            <v/>
          </cell>
          <cell r="AV126">
            <v>1</v>
          </cell>
          <cell r="AW126" t="str">
            <v>PROBLEM FRAC possible? KH prefrac Estimate is at least 50% higher than for a perfect frac</v>
          </cell>
          <cell r="AY126">
            <v>62.66</v>
          </cell>
        </row>
        <row r="127">
          <cell r="C127" t="str">
            <v>Priobskoe LB!88</v>
          </cell>
          <cell r="E127" t="str">
            <v>88</v>
          </cell>
          <cell r="F127">
            <v>2429.4</v>
          </cell>
          <cell r="G127">
            <v>36554</v>
          </cell>
          <cell r="H127">
            <v>237.645746</v>
          </cell>
          <cell r="I127">
            <v>117</v>
          </cell>
          <cell r="J127">
            <v>30.105270000000004</v>
          </cell>
          <cell r="K127">
            <v>35.1</v>
          </cell>
          <cell r="L127">
            <v>4.7</v>
          </cell>
          <cell r="M127">
            <v>95.3</v>
          </cell>
          <cell r="N127">
            <v>740</v>
          </cell>
          <cell r="O127">
            <v>165.04599999999999</v>
          </cell>
          <cell r="P127">
            <v>0</v>
          </cell>
          <cell r="R127">
            <v>0.48347276586890531</v>
          </cell>
          <cell r="S127">
            <v>0.48347276586890531</v>
          </cell>
          <cell r="T127">
            <v>113.27399652572571</v>
          </cell>
          <cell r="U127" t="str">
            <v>Old</v>
          </cell>
          <cell r="X127">
            <v>72</v>
          </cell>
          <cell r="Y127">
            <v>1.8661000000000001</v>
          </cell>
          <cell r="Z127">
            <v>-5.2412886073127583</v>
          </cell>
          <cell r="AA127">
            <v>-4.4264999999999999</v>
          </cell>
          <cell r="AB127">
            <v>-4.4194082050071186</v>
          </cell>
          <cell r="AC127" t="str">
            <v>AC-10,96</v>
          </cell>
          <cell r="AE127">
            <v>38.200000000000003</v>
          </cell>
          <cell r="AF127" t="str">
            <v>16/30</v>
          </cell>
          <cell r="AG127">
            <v>40.5</v>
          </cell>
          <cell r="AH127">
            <v>35.9</v>
          </cell>
          <cell r="AI127">
            <v>420</v>
          </cell>
          <cell r="AJ127">
            <v>4857.6964999394459</v>
          </cell>
          <cell r="AK127">
            <v>1</v>
          </cell>
          <cell r="AL127" t="str">
            <v>1:-4.42650!163.63233</v>
          </cell>
          <cell r="AM127">
            <v>1</v>
          </cell>
          <cell r="AN127">
            <v>-4.4264999999999999</v>
          </cell>
          <cell r="AO127">
            <v>33.490515895952576</v>
          </cell>
          <cell r="AP127">
            <v>163.63233</v>
          </cell>
          <cell r="AQ127">
            <v>113.27399652572571</v>
          </cell>
          <cell r="AR127">
            <v>3.8597862514454495</v>
          </cell>
          <cell r="AS127">
            <v>3.1449156819160686</v>
          </cell>
          <cell r="AT127">
            <v>0</v>
          </cell>
          <cell r="AU127" t="str">
            <v/>
          </cell>
          <cell r="AV127">
            <v>0</v>
          </cell>
          <cell r="AW127" t="str">
            <v>Slight DAMMAGED formation S =3.1</v>
          </cell>
          <cell r="AY127">
            <v>163.63233</v>
          </cell>
        </row>
        <row r="128">
          <cell r="C128" t="str">
            <v>Priobskoe RB!7712</v>
          </cell>
          <cell r="E128" t="str">
            <v>7712</v>
          </cell>
          <cell r="F128">
            <v>2616.6</v>
          </cell>
          <cell r="G128">
            <v>36811</v>
          </cell>
          <cell r="H128">
            <v>250</v>
          </cell>
          <cell r="I128">
            <v>121.34668000000001</v>
          </cell>
          <cell r="J128" t="str">
            <v/>
          </cell>
          <cell r="M128" t="str">
            <v/>
          </cell>
          <cell r="O128" t="str">
            <v/>
          </cell>
          <cell r="P128">
            <v>0</v>
          </cell>
          <cell r="Q128">
            <v>0.17055610569663074</v>
          </cell>
          <cell r="R128" t="str">
            <v/>
          </cell>
          <cell r="S128">
            <v>0.17055610569663074</v>
          </cell>
          <cell r="T128">
            <v>39.959999999999987</v>
          </cell>
          <cell r="U128" t="str">
            <v>Old</v>
          </cell>
          <cell r="X128">
            <v>26.4</v>
          </cell>
          <cell r="Y128">
            <v>1.2</v>
          </cell>
          <cell r="Z128">
            <v>-3.3757770503542516E-308</v>
          </cell>
          <cell r="AA128">
            <v>-5.1794200000000004</v>
          </cell>
          <cell r="AB128">
            <v>-5.1629183971266714</v>
          </cell>
          <cell r="AC128" t="str">
            <v>AS-12,96/AS-11,100/AS-10,100</v>
          </cell>
          <cell r="AE128">
            <v>35.200000000000003</v>
          </cell>
          <cell r="AF128" t="str">
            <v>16/30</v>
          </cell>
          <cell r="AG128">
            <v>11.1</v>
          </cell>
          <cell r="AH128">
            <v>88.3</v>
          </cell>
          <cell r="AI128">
            <v>420</v>
          </cell>
          <cell r="AJ128">
            <v>4098.8351589562881</v>
          </cell>
          <cell r="AK128">
            <v>1.1125369292536007E-308</v>
          </cell>
          <cell r="AL128" t="str">
            <v>1:-5.17942!70.&amp;5733</v>
          </cell>
          <cell r="AM128">
            <v>1</v>
          </cell>
          <cell r="AN128">
            <v>-5.1794200000000004</v>
          </cell>
          <cell r="AO128">
            <v>7.2923164360091128</v>
          </cell>
          <cell r="AP128">
            <v>70.657330000000002</v>
          </cell>
          <cell r="AQ128">
            <v>39.959999999999987</v>
          </cell>
          <cell r="AR128">
            <v>6.6020092368399403</v>
          </cell>
          <cell r="AS128">
            <v>5.4342924131741563</v>
          </cell>
          <cell r="AT128">
            <v>0</v>
          </cell>
          <cell r="AU128" t="str">
            <v/>
          </cell>
          <cell r="AV128">
            <v>0</v>
          </cell>
          <cell r="AW128" t="str">
            <v>Prefrac kh estimate too low by 177%</v>
          </cell>
          <cell r="AY128">
            <v>70.657330000000002</v>
          </cell>
        </row>
        <row r="129">
          <cell r="C129" t="str">
            <v>@riobskoe RB!7713</v>
          </cell>
          <cell r="E129" t="str">
            <v>7713</v>
          </cell>
          <cell r="F129">
            <v>2454</v>
          </cell>
          <cell r="G129">
            <v>36880</v>
          </cell>
          <cell r="H129">
            <v>248</v>
          </cell>
          <cell r="I129">
            <v>121.34668000000001</v>
          </cell>
          <cell r="J129" t="str">
            <v/>
          </cell>
          <cell r="M129" t="str">
            <v/>
          </cell>
          <cell r="O129" t="str">
            <v/>
          </cell>
          <cell r="P129">
            <v>0</v>
          </cell>
          <cell r="Q129">
            <v>4.5242610620227379E-2</v>
          </cell>
          <cell r="R129" t="str">
            <v/>
          </cell>
          <cell r="S129">
            <v>4.5242610612951421E-2</v>
          </cell>
          <cell r="T129">
            <v>10.600000000000001</v>
          </cell>
          <cell r="U129" t="str">
            <v>Old</v>
          </cell>
          <cell r="W129" t="str">
            <v>1 data point</v>
          </cell>
          <cell r="X129">
            <v>6</v>
          </cell>
          <cell r="Y129">
            <v>4.0861999999999998</v>
          </cell>
          <cell r="Z129">
            <v>-6.9957218198772049</v>
          </cell>
          <cell r="AA129">
            <v>-4.65794</v>
          </cell>
          <cell r="AB129">
            <v>-4.814389146198546</v>
          </cell>
          <cell r="AC129" t="str">
            <v>AC-12,100/AC-11,99/AC-10,100</v>
          </cell>
          <cell r="AE129">
            <v>39.423999999999999</v>
          </cell>
          <cell r="AF129" t="str">
            <v>16/20C</v>
          </cell>
          <cell r="AG129">
            <v>10.6</v>
          </cell>
          <cell r="AH129">
            <v>50.2</v>
          </cell>
          <cell r="AI129">
            <v>600</v>
          </cell>
          <cell r="AJ129">
            <v>12079.655128460727</v>
          </cell>
          <cell r="AK129">
            <v>3</v>
          </cell>
          <cell r="AL129" t="str">
            <v>1:-4.65794!314.03909</v>
          </cell>
          <cell r="AM129">
            <v>1</v>
          </cell>
          <cell r="AN129">
            <v>-4.65794</v>
          </cell>
          <cell r="AO129">
            <v>8.122186797290583</v>
          </cell>
          <cell r="AP129">
            <v>314.03908999999999</v>
          </cell>
          <cell r="AQ129">
            <v>10.600000000000001</v>
          </cell>
          <cell r="AR129">
            <v>86.742061512289709</v>
          </cell>
          <cell r="AS129">
            <v>202.50397020305314</v>
          </cell>
          <cell r="AT129">
            <v>0</v>
          </cell>
          <cell r="AU129" t="str">
            <v/>
          </cell>
          <cell r="AV129">
            <v>0</v>
          </cell>
          <cell r="AW129" t="str">
            <v>Prefrac kh estimate too low by 2963%</v>
          </cell>
          <cell r="AY129">
            <v>314.03908999999999</v>
          </cell>
        </row>
        <row r="130">
          <cell r="C130" t="str">
            <v>Priobskoe RB!7723</v>
          </cell>
          <cell r="E130" t="str">
            <v>7723</v>
          </cell>
          <cell r="F130">
            <v>2637.6</v>
          </cell>
          <cell r="G130">
            <v>36765</v>
          </cell>
          <cell r="H130">
            <v>256</v>
          </cell>
          <cell r="I130">
            <v>121.34668000000001</v>
          </cell>
          <cell r="J130" t="str">
            <v/>
          </cell>
          <cell r="M130" t="str">
            <v/>
          </cell>
          <cell r="O130" t="str">
            <v/>
          </cell>
          <cell r="P130">
            <v>0</v>
          </cell>
          <cell r="Q130">
            <v>0.16389775922799354</v>
          </cell>
          <cell r="R130" t="str">
            <v/>
          </cell>
          <cell r="S130">
            <v>0.16389775922799354</v>
          </cell>
          <cell r="T130">
            <v>38.400000000000006</v>
          </cell>
          <cell r="U130" t="str">
            <v>Old</v>
          </cell>
          <cell r="X130">
            <v>37</v>
          </cell>
          <cell r="Y130">
            <v>1.0861000000000001</v>
          </cell>
          <cell r="Z130">
            <v>-6.0065381479936892</v>
          </cell>
          <cell r="AA130">
            <v>-5.0025300000000001</v>
          </cell>
          <cell r="AB130">
            <v>-5.0720138217266406</v>
          </cell>
          <cell r="AC130" t="str">
            <v>AS-12,88/AS-11,100</v>
          </cell>
          <cell r="AE130">
            <v>26.65</v>
          </cell>
          <cell r="AF130" t="str">
            <v>16/20</v>
          </cell>
          <cell r="AG130">
            <v>12.8</v>
          </cell>
          <cell r="AH130">
            <v>72.2</v>
          </cell>
          <cell r="AI130">
            <v>420</v>
          </cell>
          <cell r="AJ130">
            <v>3291.1791107129948</v>
          </cell>
          <cell r="AK130">
            <v>2</v>
          </cell>
          <cell r="AL130" t="str">
            <v>1:-5.00253!74.40597</v>
          </cell>
          <cell r="AM130">
            <v>1</v>
          </cell>
          <cell r="AN130">
            <v>-5.0025300000000001</v>
          </cell>
          <cell r="AO130">
            <v>7.8418134603891616</v>
          </cell>
          <cell r="AP130">
            <v>74.405969999999996</v>
          </cell>
          <cell r="AQ130">
            <v>38.400000000000006</v>
          </cell>
          <cell r="AR130">
            <v>6.6169239664523731</v>
          </cell>
          <cell r="AS130">
            <v>6.5080179282685213</v>
          </cell>
          <cell r="AT130">
            <v>0</v>
          </cell>
          <cell r="AU130" t="str">
            <v/>
          </cell>
          <cell r="AV130">
            <v>0</v>
          </cell>
          <cell r="AW130" t="str">
            <v>Prefrac kh estimate too low by 194%</v>
          </cell>
          <cell r="AY130">
            <v>74.405969999999996</v>
          </cell>
        </row>
        <row r="131">
          <cell r="C131" t="str">
            <v>Prio"skoe RB!7748</v>
          </cell>
          <cell r="E131" t="str">
            <v>7748</v>
          </cell>
          <cell r="F131">
            <v>2464.15</v>
          </cell>
          <cell r="G131">
            <v>36706</v>
          </cell>
          <cell r="H131">
            <v>265.7594264</v>
          </cell>
          <cell r="I131">
            <v>121.34668000000001</v>
          </cell>
          <cell r="J131" t="str">
            <v/>
          </cell>
          <cell r="M131" t="str">
            <v/>
          </cell>
          <cell r="O131" t="str">
            <v/>
          </cell>
          <cell r="P131">
            <v>0</v>
          </cell>
          <cell r="Q131">
            <v>0.43023161797348297</v>
          </cell>
          <cell r="R131" t="str">
            <v/>
          </cell>
          <cell r="S131">
            <v>0.43023161797348297</v>
          </cell>
          <cell r="T131">
            <v>100.79999999999998</v>
          </cell>
          <cell r="U131" t="str">
            <v>Old</v>
          </cell>
          <cell r="X131">
            <v>43.5</v>
          </cell>
          <cell r="Y131">
            <v>0.74539999999999995</v>
          </cell>
          <cell r="Z131">
            <v>-2.9910325135802456</v>
          </cell>
          <cell r="AA131">
            <v>-2.9911799999999999</v>
          </cell>
          <cell r="AB131">
            <v>-4.8118451863602534</v>
          </cell>
          <cell r="AC131" t="str">
            <v>AS-11,100</v>
          </cell>
          <cell r="AE131">
            <v>37.122046875000002</v>
          </cell>
          <cell r="AF131" t="str">
            <v>16/30</v>
          </cell>
          <cell r="AG131">
            <v>14.4</v>
          </cell>
          <cell r="AH131">
            <v>64</v>
          </cell>
          <cell r="AI131">
            <v>420</v>
          </cell>
          <cell r="AJ131">
            <v>4597.4156476448998</v>
          </cell>
          <cell r="AK131">
            <v>1</v>
          </cell>
          <cell r="AL131" t="str">
            <v>0.02364:-2.99118!100.80000</v>
          </cell>
          <cell r="AM131">
            <v>2.3517929687500001E-2</v>
          </cell>
          <cell r="AN131">
            <v>-2.9911799999999999</v>
          </cell>
          <cell r="AO131">
            <v>0.24259577212126368</v>
          </cell>
          <cell r="AP131">
            <v>100.8</v>
          </cell>
          <cell r="AQ131">
            <v>100.79999999999998</v>
          </cell>
          <cell r="AR131">
            <v>1.7326177229540443</v>
          </cell>
          <cell r="AS131" t="str">
            <v/>
          </cell>
          <cell r="AT131">
            <v>0</v>
          </cell>
          <cell r="AU131" t="str">
            <v/>
          </cell>
          <cell r="AV131">
            <v>1</v>
          </cell>
          <cell r="AW131" t="str">
            <v>PROBLEM FRAC possible? KH prefrac EstiMate ic at least 50% higher than for a perfect Frac</v>
          </cell>
          <cell r="AY131">
            <v>100.8</v>
          </cell>
        </row>
        <row r="132">
          <cell r="C132" t="str">
            <v>P</v>
          </cell>
          <cell r="E132" t="str">
            <v>6750</v>
          </cell>
          <cell r="F132">
            <v>2478</v>
          </cell>
          <cell r="G132">
            <v>36786</v>
          </cell>
          <cell r="H132">
            <v>240</v>
          </cell>
          <cell r="I132">
            <v>121.34668000000001</v>
          </cell>
          <cell r="J132" t="str">
            <v/>
          </cell>
          <cell r="M132" t="str">
            <v/>
          </cell>
          <cell r="O132" t="str">
            <v/>
          </cell>
          <cell r="P132">
            <v>0</v>
          </cell>
          <cell r="Q132">
            <v>0.27077275639124759</v>
          </cell>
          <cell r="R132" t="str">
            <v/>
          </cell>
          <cell r="S132">
            <v>0.27077275639124759</v>
          </cell>
          <cell r="T132">
            <v>63.439999999999991</v>
          </cell>
          <cell r="U132" t="str">
            <v>Old</v>
          </cell>
          <cell r="X132">
            <v>30</v>
          </cell>
          <cell r="Y132">
            <v>0.43059999999999998</v>
          </cell>
          <cell r="Z132">
            <v>-2.6256973410976583</v>
          </cell>
          <cell r="AA132">
            <v>-2.5427599999999999</v>
          </cell>
          <cell r="AB132">
            <v>-5.1052144837350619</v>
          </cell>
          <cell r="AC132" t="str">
            <v>AC-11,100/AS-12,100/AS-10,100</v>
          </cell>
          <cell r="AE132">
            <v>26.957999999999998</v>
          </cell>
          <cell r="AF132" t="str">
            <v>16/20</v>
          </cell>
          <cell r="AG132">
            <v>10.4</v>
          </cell>
          <cell r="AH132">
            <v>84.2</v>
          </cell>
          <cell r="AI132">
            <v>420</v>
          </cell>
          <cell r="AJ132">
            <v>3513.5303545468255</v>
          </cell>
          <cell r="AK132">
            <v>3</v>
          </cell>
          <cell r="AL132" t="str">
            <v>0.01654:-2.54276!63.44000</v>
          </cell>
          <cell r="AM132">
            <v>1.6539999999999999E-2</v>
          </cell>
          <cell r="AN132">
            <v>-2.5427599999999999</v>
          </cell>
          <cell r="AO132">
            <v>0.11314550068962363</v>
          </cell>
          <cell r="AP132">
            <v>63.44</v>
          </cell>
          <cell r="AQ132">
            <v>63.439999999999991</v>
          </cell>
          <cell r="AR132">
            <v>1.5611563679511562</v>
          </cell>
          <cell r="AS132" t="str">
            <v/>
          </cell>
          <cell r="AT132">
            <v>0</v>
          </cell>
          <cell r="AU132" t="str">
            <v/>
          </cell>
          <cell r="AV132">
            <v>1</v>
          </cell>
          <cell r="AW132" t="str">
            <v>PROBLEM FRAC possible? KH prefrac Estimate is at least 50% higher than for a perfect frac</v>
          </cell>
          <cell r="AY132">
            <v>63.44</v>
          </cell>
        </row>
        <row r="133">
          <cell r="C133" t="str">
            <v>Priobskoe RB!7751</v>
          </cell>
          <cell r="E133" t="str">
            <v>7751</v>
          </cell>
          <cell r="F133">
            <v>2634.25</v>
          </cell>
          <cell r="G133">
            <v>36752</v>
          </cell>
          <cell r="H133">
            <v>267.60511960000002</v>
          </cell>
          <cell r="I133">
            <v>121.34668000000001</v>
          </cell>
          <cell r="J133" t="str">
            <v/>
          </cell>
          <cell r="M133" t="str">
            <v/>
          </cell>
          <cell r="O133" t="str">
            <v/>
          </cell>
          <cell r="P133">
            <v>0</v>
          </cell>
          <cell r="Q133">
            <v>0.6841877813606082</v>
          </cell>
          <cell r="R133" t="str">
            <v/>
          </cell>
          <cell r="S133">
            <v>0.6841877813606082</v>
          </cell>
          <cell r="T133">
            <v>160.29999999999995</v>
          </cell>
          <cell r="U133" t="str">
            <v>Old</v>
          </cell>
          <cell r="X133">
            <v>43</v>
          </cell>
          <cell r="Y133">
            <v>0.93769999999999998</v>
          </cell>
          <cell r="Z133">
            <v>-1.9125062375699242</v>
          </cell>
          <cell r="AA133">
            <v>-1.91242</v>
          </cell>
          <cell r="AB133">
            <v>-4.7429377244726041</v>
          </cell>
          <cell r="AC133" t="str">
            <v>AC-12,100/AS-11,96</v>
          </cell>
          <cell r="AE133">
            <v>41</v>
          </cell>
          <cell r="AF133" t="str">
            <v>16/30</v>
          </cell>
          <cell r="AG133">
            <v>22.9</v>
          </cell>
          <cell r="AH133">
            <v>69.3</v>
          </cell>
          <cell r="AI133">
            <v>420</v>
          </cell>
          <cell r="AJ133">
            <v>2948.6050940389273</v>
          </cell>
          <cell r="AK133">
            <v>2</v>
          </cell>
          <cell r="AL133" t="str">
            <v>0.01216:-1.91242!160.30000</v>
          </cell>
          <cell r="AM133">
            <v>1.2160000000000001E-2</v>
          </cell>
          <cell r="AN133">
            <v>-1.91242</v>
          </cell>
          <cell r="AO133">
            <v>7.3912673559087524E-2</v>
          </cell>
          <cell r="AP133">
            <v>160.30000000000001</v>
          </cell>
          <cell r="AQ133">
            <v>160.29999999999995</v>
          </cell>
          <cell r="AR133">
            <v>1.3705072773536215</v>
          </cell>
          <cell r="AS133" t="str">
            <v/>
          </cell>
          <cell r="AT133">
            <v>0</v>
          </cell>
          <cell r="AU133" t="str">
            <v/>
          </cell>
          <cell r="AV133">
            <v>1</v>
          </cell>
          <cell r="AW133" t="str">
            <v>PROBLEM FRAC possible? KH prefrac Estimate is at least 50% higher than for a perfect frac</v>
          </cell>
          <cell r="AY133">
            <v>160.30000000000001</v>
          </cell>
        </row>
        <row r="134">
          <cell r="C134" t="str">
            <v>Priobskoe RB!7754</v>
          </cell>
          <cell r="E134" t="str">
            <v>7754</v>
          </cell>
          <cell r="F134">
            <v>2470.3000000000002</v>
          </cell>
          <cell r="G134">
            <v>36717</v>
          </cell>
          <cell r="H134">
            <v>253.14549</v>
          </cell>
          <cell r="I134">
            <v>121.34668000000001</v>
          </cell>
          <cell r="J134" t="str">
            <v/>
          </cell>
          <cell r="M134" t="str">
            <v/>
          </cell>
          <cell r="O134" t="str">
            <v/>
          </cell>
          <cell r="P134">
            <v>0</v>
          </cell>
          <cell r="Q134">
            <v>0.29604032760556326</v>
          </cell>
          <cell r="R134" t="str">
            <v/>
          </cell>
          <cell r="S134">
            <v>0.29604032760556326</v>
          </cell>
          <cell r="T134">
            <v>69.359999999999985</v>
          </cell>
          <cell r="U134" t="str">
            <v>New</v>
          </cell>
          <cell r="X134">
            <v>37.75</v>
          </cell>
          <cell r="Y134">
            <v>0.62270000000000003</v>
          </cell>
          <cell r="Z134">
            <v>-3.7109451620515319</v>
          </cell>
          <cell r="AA134">
            <v>-3.7110300000000001</v>
          </cell>
          <cell r="AB134">
            <v>-5.1492012725579661</v>
          </cell>
          <cell r="AC134" t="str">
            <v>AS-11,100/AC-10,100</v>
          </cell>
          <cell r="AE134">
            <v>31.4</v>
          </cell>
          <cell r="AF134" t="str">
            <v>16/20</v>
          </cell>
          <cell r="AG134">
            <v>10.199999999999999</v>
          </cell>
          <cell r="AH134">
            <v>89.3</v>
          </cell>
          <cell r="AI134">
            <v>420</v>
          </cell>
          <cell r="AJ134">
            <v>3934.4088577541147</v>
          </cell>
          <cell r="AK134">
            <v>2</v>
          </cell>
          <cell r="AL134" t="str">
            <v>0.05881:-3.71103!69.36000</v>
          </cell>
          <cell r="AM134">
            <v>5.8810000000000001E-2</v>
          </cell>
          <cell r="AN134">
            <v>-3.7110300000000001</v>
          </cell>
          <cell r="AO134">
            <v>0.38103976174909343</v>
          </cell>
          <cell r="AP134">
            <v>69.36</v>
          </cell>
          <cell r="AQ134">
            <v>69.359999999999985</v>
          </cell>
          <cell r="AR134">
            <v>2.1034827036268244</v>
          </cell>
          <cell r="AS134" t="str">
            <v/>
          </cell>
          <cell r="AT134">
            <v>0</v>
          </cell>
          <cell r="AU134" t="str">
            <v/>
          </cell>
          <cell r="AV134">
            <v>1</v>
          </cell>
          <cell r="AW134" t="str">
            <v>PROBLEM FRAC possible? KH prefrac Estimate is at least 50% higher than for a perfect frac</v>
          </cell>
          <cell r="AY134">
            <v>69.36</v>
          </cell>
        </row>
        <row r="135">
          <cell r="C135" t="str">
            <v>Priobskoe RB!7757</v>
          </cell>
          <cell r="E135" t="str">
            <v>7757</v>
          </cell>
          <cell r="F135">
            <v>2624.3</v>
          </cell>
          <cell r="G135">
            <v>36735</v>
          </cell>
          <cell r="H135">
            <v>273.80501720000001</v>
          </cell>
          <cell r="I135">
            <v>121.34668000000001</v>
          </cell>
          <cell r="J135" t="str">
            <v/>
          </cell>
          <cell r="M135" t="str">
            <v/>
          </cell>
          <cell r="O135" t="str">
            <v/>
          </cell>
          <cell r="P135">
            <v>0</v>
          </cell>
          <cell r="Q135">
            <v>7.7783144900285262E-2</v>
          </cell>
          <cell r="R135" t="str">
            <v/>
          </cell>
          <cell r="S135">
            <v>7.7783144900285262E-2</v>
          </cell>
          <cell r="T135">
            <v>18.224000000000004</v>
          </cell>
          <cell r="U135" t="str">
            <v>Old</v>
          </cell>
          <cell r="X135">
            <v>18</v>
          </cell>
          <cell r="Y135">
            <v>0.2999</v>
          </cell>
          <cell r="Z135">
            <v>-5.2392959411873354</v>
          </cell>
          <cell r="AA135">
            <v>-4.2486800000000002</v>
          </cell>
          <cell r="AB135">
            <v>-5.0783377877961637</v>
          </cell>
          <cell r="AC135" t="str">
            <v>AC-12,95/AS-11,98/AS-10,100</v>
          </cell>
          <cell r="AE135">
            <v>40.299999999999997</v>
          </cell>
          <cell r="AF135" t="str">
            <v>16/30</v>
          </cell>
          <cell r="AG135">
            <v>13.4</v>
          </cell>
          <cell r="AH135">
            <v>69</v>
          </cell>
          <cell r="AI135">
            <v>420</v>
          </cell>
          <cell r="AJ135">
            <v>4974.5365798606208</v>
          </cell>
          <cell r="AK135">
            <v>3</v>
          </cell>
          <cell r="AL135" t="str">
            <v>0.02071:-4.24868!18.22400</v>
          </cell>
          <cell r="AM135">
            <v>2.0709999999999999E-2</v>
          </cell>
          <cell r="AN135">
            <v>-4.2486800000000002</v>
          </cell>
          <cell r="AO135">
            <v>1.0978543538886771</v>
          </cell>
          <cell r="AP135">
            <v>18.224</v>
          </cell>
          <cell r="AQ135">
            <v>18.224000000000004</v>
          </cell>
          <cell r="AR135">
            <v>2.5037626925767196</v>
          </cell>
          <cell r="AS135" t="str">
            <v/>
          </cell>
          <cell r="AT135">
            <v>0</v>
          </cell>
          <cell r="AU135" t="str">
            <v/>
          </cell>
          <cell r="AV135">
            <v>1</v>
          </cell>
          <cell r="AW135" t="str">
            <v>PROBLEM FRAC possible? KH prefrac Estimate is at least 50% higher than for a perfect frac</v>
          </cell>
          <cell r="AY135">
            <v>18.224000000000004</v>
          </cell>
        </row>
        <row r="136">
          <cell r="C136" t="str">
            <v>Priobskoe RB!7758</v>
          </cell>
          <cell r="E136" t="str">
            <v>7758</v>
          </cell>
          <cell r="F136">
            <v>2456.9</v>
          </cell>
          <cell r="G136">
            <v>36798</v>
          </cell>
          <cell r="H136">
            <v>248</v>
          </cell>
          <cell r="I136">
            <v>121.34668000000001</v>
          </cell>
          <cell r="J136" t="str">
            <v/>
          </cell>
          <cell r="M136" t="str">
            <v/>
          </cell>
          <cell r="O136" t="str">
            <v/>
          </cell>
          <cell r="P136">
            <v>0</v>
          </cell>
          <cell r="Q136">
            <v>0.35212409209139228</v>
          </cell>
          <cell r="R136" t="str">
            <v/>
          </cell>
          <cell r="S136">
            <v>0.35212409209139228</v>
          </cell>
          <cell r="T136">
            <v>82.499999999999986</v>
          </cell>
          <cell r="U136" t="str">
            <v>Old</v>
          </cell>
          <cell r="X136">
            <v>27.67</v>
          </cell>
          <cell r="Y136">
            <v>2.0687000000000002</v>
          </cell>
          <cell r="Z136">
            <v>-5.8699361694169792</v>
          </cell>
          <cell r="AA136">
            <v>-4.7953000000000001</v>
          </cell>
          <cell r="AB136">
            <v>-4.8717656812036996</v>
          </cell>
          <cell r="AC136" t="str">
            <v>AC-11,97/AC-10,100</v>
          </cell>
          <cell r="AE136">
            <v>33.023000000000003</v>
          </cell>
          <cell r="AF136" t="str">
            <v>16/20</v>
          </cell>
          <cell r="AG136">
            <v>16.5</v>
          </cell>
          <cell r="AH136">
            <v>59.7</v>
          </cell>
          <cell r="AI136">
            <v>420</v>
          </cell>
          <cell r="AJ136">
            <v>3826.1299911944443</v>
          </cell>
          <cell r="AK136">
            <v>2</v>
          </cell>
          <cell r="AL136" t="str">
            <v>1:-4.79530!156.12927</v>
          </cell>
          <cell r="AM136">
            <v>1</v>
          </cell>
          <cell r="AN136">
            <v>-4.7953000000000001</v>
          </cell>
          <cell r="AO136">
            <v>6.7730612789273481</v>
          </cell>
          <cell r="AP136">
            <v>156.12926999999999</v>
          </cell>
          <cell r="AQ136">
            <v>82.499999999999986</v>
          </cell>
          <cell r="AR136">
            <v>5.8749251714150548</v>
          </cell>
          <cell r="AS136">
            <v>6.3134162875849809</v>
          </cell>
          <cell r="AT136">
            <v>0</v>
          </cell>
          <cell r="AU136" t="str">
            <v/>
          </cell>
          <cell r="AV136">
            <v>0</v>
          </cell>
          <cell r="AW136" t="str">
            <v>Prefrac kh estimate too low by 189%</v>
          </cell>
          <cell r="AY136">
            <v>156.12926999999999</v>
          </cell>
        </row>
        <row r="137">
          <cell r="C137" t="str">
            <v>Priobskoe RB!8393</v>
          </cell>
          <cell r="E137" t="str">
            <v>8393</v>
          </cell>
          <cell r="F137">
            <v>2473.1999999999998</v>
          </cell>
          <cell r="G137">
            <v>36878</v>
          </cell>
          <cell r="H137">
            <v>248</v>
          </cell>
          <cell r="I137">
            <v>121.34668000000001</v>
          </cell>
          <cell r="J137" t="str">
            <v/>
          </cell>
          <cell r="M137" t="str">
            <v/>
          </cell>
          <cell r="O137" t="str">
            <v/>
          </cell>
          <cell r="P137">
            <v>0</v>
          </cell>
          <cell r="Q137">
            <v>0.4310852521361288</v>
          </cell>
          <cell r="R137" t="str">
            <v/>
          </cell>
          <cell r="S137">
            <v>0.4310852521361288</v>
          </cell>
          <cell r="T137">
            <v>101</v>
          </cell>
          <cell r="U137" t="str">
            <v>Old</v>
          </cell>
          <cell r="W137" t="str">
            <v>2 data points</v>
          </cell>
          <cell r="X137">
            <v>8</v>
          </cell>
          <cell r="Y137">
            <v>3.15</v>
          </cell>
          <cell r="Z137">
            <v>-6.105945405074527</v>
          </cell>
          <cell r="AA137">
            <v>-4.7821199999999999</v>
          </cell>
          <cell r="AB137">
            <v>-4.7990192217719052</v>
          </cell>
          <cell r="AC137" t="str">
            <v>AS11,100</v>
          </cell>
          <cell r="AE137">
            <v>39.229999999999997</v>
          </cell>
          <cell r="AF137" t="str">
            <v>16/20C</v>
          </cell>
          <cell r="AG137">
            <v>20.2</v>
          </cell>
          <cell r="AH137">
            <v>54.4</v>
          </cell>
          <cell r="AI137">
            <v>600</v>
          </cell>
          <cell r="AJ137">
            <v>5820.6497999544199</v>
          </cell>
          <cell r="AK137">
            <v>1</v>
          </cell>
          <cell r="AL137" t="str">
            <v>1:-4.78212!185.68470</v>
          </cell>
          <cell r="AM137">
            <v>1</v>
          </cell>
          <cell r="AN137">
            <v>-4.7821199999999999</v>
          </cell>
          <cell r="AO137">
            <v>11.639861696676988</v>
          </cell>
          <cell r="AP137">
            <v>185.68469999999999</v>
          </cell>
          <cell r="AQ137">
            <v>101</v>
          </cell>
          <cell r="AR137">
            <v>5.6744272621061507</v>
          </cell>
          <cell r="AS137">
            <v>5.93132142787685</v>
          </cell>
          <cell r="AT137">
            <v>0</v>
          </cell>
          <cell r="AU137" t="str">
            <v/>
          </cell>
          <cell r="AV137">
            <v>0</v>
          </cell>
          <cell r="AW137" t="str">
            <v>Prefrac kh estimate too low by 184%</v>
          </cell>
          <cell r="AY137">
            <v>185.68469999999999</v>
          </cell>
        </row>
        <row r="138">
          <cell r="C138" t="str">
            <v>Priobskoe RB!8412</v>
          </cell>
          <cell r="E138" t="str">
            <v>8412</v>
          </cell>
          <cell r="F138">
            <v>2552</v>
          </cell>
          <cell r="G138">
            <v>36590</v>
          </cell>
          <cell r="H138">
            <v>254.1754072</v>
          </cell>
          <cell r="I138">
            <v>121.34668000000001</v>
          </cell>
          <cell r="J138" t="str">
            <v/>
          </cell>
          <cell r="M138" t="str">
            <v/>
          </cell>
          <cell r="O138" t="str">
            <v/>
          </cell>
          <cell r="P138">
            <v>0</v>
          </cell>
          <cell r="Q138">
            <v>0.38200128778399534</v>
          </cell>
          <cell r="R138" t="str">
            <v/>
          </cell>
          <cell r="S138">
            <v>0.38200128778399534</v>
          </cell>
          <cell r="T138">
            <v>89.500000000000014</v>
          </cell>
          <cell r="U138" t="str">
            <v>New</v>
          </cell>
          <cell r="X138">
            <v>41</v>
          </cell>
          <cell r="Y138">
            <v>1.2431000000000001</v>
          </cell>
          <cell r="Z138">
            <v>-4.9002106910989607</v>
          </cell>
          <cell r="AA138">
            <v>-4.8756300000000001</v>
          </cell>
          <cell r="AB138">
            <v>-4.8005389139980377</v>
          </cell>
          <cell r="AC138" t="str">
            <v>AC-12,100/AS-11,100</v>
          </cell>
          <cell r="AE138">
            <v>42.585000000000001</v>
          </cell>
          <cell r="AF138" t="str">
            <v>16/30</v>
          </cell>
          <cell r="AG138">
            <v>17.899999999999999</v>
          </cell>
          <cell r="AH138">
            <v>57.9</v>
          </cell>
          <cell r="AI138">
            <v>420</v>
          </cell>
          <cell r="AJ138">
            <v>4689.4998747767695</v>
          </cell>
          <cell r="AK138">
            <v>2</v>
          </cell>
          <cell r="AL138" t="str">
            <v>1:-4.87563!89.40457</v>
          </cell>
          <cell r="AM138">
            <v>1</v>
          </cell>
          <cell r="AN138">
            <v>-4.8756300000000001</v>
          </cell>
          <cell r="AO138">
            <v>16.215908200234658</v>
          </cell>
          <cell r="AP138">
            <v>89.404570000000007</v>
          </cell>
          <cell r="AQ138">
            <v>89.500000000000014</v>
          </cell>
          <cell r="AR138">
            <v>3.2143612605627916</v>
          </cell>
          <cell r="AS138" t="str">
            <v/>
          </cell>
          <cell r="AT138">
            <v>0</v>
          </cell>
          <cell r="AU138" t="str">
            <v/>
          </cell>
          <cell r="AV138">
            <v>0</v>
          </cell>
          <cell r="AW138" t="str">
            <v>Prefrac  kh estimate acceptable</v>
          </cell>
          <cell r="AY138">
            <v>89.500000000000014</v>
          </cell>
        </row>
        <row r="139">
          <cell r="C139" t="str">
            <v>Priobskoe RB!8413</v>
          </cell>
          <cell r="E139" t="str">
            <v>8413</v>
          </cell>
          <cell r="F139">
            <v>2652.3</v>
          </cell>
          <cell r="G139">
            <v>36844</v>
          </cell>
          <cell r="H139">
            <v>248</v>
          </cell>
          <cell r="I139">
            <v>121.34668000000001</v>
          </cell>
          <cell r="J139" t="str">
            <v/>
          </cell>
          <cell r="M139" t="str">
            <v/>
          </cell>
          <cell r="O139" t="str">
            <v/>
          </cell>
          <cell r="P139">
            <v>0</v>
          </cell>
          <cell r="Q139">
            <v>0.28169927367311387</v>
          </cell>
          <cell r="R139" t="str">
            <v/>
          </cell>
          <cell r="S139">
            <v>0.28169927367311387</v>
          </cell>
          <cell r="T139">
            <v>66.000000000000014</v>
          </cell>
          <cell r="U139" t="str">
            <v>Old</v>
          </cell>
          <cell r="X139">
            <v>28</v>
          </cell>
          <cell r="Y139">
            <v>1.0994999999999999</v>
          </cell>
          <cell r="Z139">
            <v>-5.2616279815807969</v>
          </cell>
          <cell r="AA139">
            <v>-4.97729</v>
          </cell>
          <cell r="AB139">
            <v>-4.9413011854267879</v>
          </cell>
          <cell r="AC139" t="str">
            <v>AS-12,100/AC-11,100</v>
          </cell>
          <cell r="AE139">
            <v>36.659999999999997</v>
          </cell>
          <cell r="AF139" t="str">
            <v>16/20C</v>
          </cell>
          <cell r="AG139">
            <v>16.5</v>
          </cell>
          <cell r="AH139">
            <v>62.6</v>
          </cell>
          <cell r="AI139">
            <v>600</v>
          </cell>
          <cell r="AJ139">
            <v>5786.7885691194469</v>
          </cell>
          <cell r="AK139">
            <v>2</v>
          </cell>
          <cell r="AL139" t="str">
            <v>1:-4.97729!64.70429</v>
          </cell>
          <cell r="AM139">
            <v>1</v>
          </cell>
          <cell r="AN139">
            <v>-4.97729</v>
          </cell>
          <cell r="AO139">
            <v>23.572961660681408</v>
          </cell>
          <cell r="AP139">
            <v>64.70429</v>
          </cell>
          <cell r="AQ139">
            <v>66.000000000000014</v>
          </cell>
          <cell r="AR139">
            <v>3.3075706081338216</v>
          </cell>
          <cell r="AS139" t="str">
            <v/>
          </cell>
          <cell r="AT139">
            <v>0</v>
          </cell>
          <cell r="AU139" t="str">
            <v/>
          </cell>
          <cell r="AV139">
            <v>0</v>
          </cell>
          <cell r="AW139" t="str">
            <v>Prefrac  kh estimate acceptable</v>
          </cell>
          <cell r="AY139">
            <v>66.000000000000014</v>
          </cell>
        </row>
        <row r="140">
          <cell r="C140" t="str">
            <v>Priobskoe RB!8442</v>
          </cell>
          <cell r="E140" t="str">
            <v>8442</v>
          </cell>
          <cell r="F140">
            <v>2659</v>
          </cell>
          <cell r="G140">
            <v>36829</v>
          </cell>
          <cell r="H140">
            <v>240</v>
          </cell>
          <cell r="I140">
            <v>121.34668000000001</v>
          </cell>
          <cell r="J140" t="str">
            <v/>
          </cell>
          <cell r="M140" t="str">
            <v/>
          </cell>
          <cell r="O140" t="str">
            <v/>
          </cell>
          <cell r="P140">
            <v>0</v>
          </cell>
          <cell r="Q140">
            <v>0.12036241693305774</v>
          </cell>
          <cell r="R140" t="str">
            <v/>
          </cell>
          <cell r="S140">
            <v>0.12036241693305774</v>
          </cell>
          <cell r="T140">
            <v>28.2</v>
          </cell>
          <cell r="U140" t="str">
            <v>Old</v>
          </cell>
          <cell r="X140">
            <v>50</v>
          </cell>
          <cell r="Y140">
            <v>0.46</v>
          </cell>
          <cell r="Z140">
            <v>-5.2230693252860334</v>
          </cell>
          <cell r="AA140">
            <v>-5.3464799999999997</v>
          </cell>
          <cell r="AB140">
            <v>-5.2591581520218309</v>
          </cell>
          <cell r="AC140" t="str">
            <v>AS-12,100/AS-11,100</v>
          </cell>
          <cell r="AE140">
            <v>36.799999999999997</v>
          </cell>
          <cell r="AF140" t="str">
            <v>16/30</v>
          </cell>
          <cell r="AG140">
            <v>9.4</v>
          </cell>
          <cell r="AH140">
            <v>93.1</v>
          </cell>
          <cell r="AI140">
            <v>420</v>
          </cell>
          <cell r="AJ140">
            <v>4799.2321228603414</v>
          </cell>
          <cell r="AK140">
            <v>2</v>
          </cell>
          <cell r="AL140" t="str">
            <v>1:-5.34648!22.19997</v>
          </cell>
          <cell r="AM140">
            <v>1</v>
          </cell>
          <cell r="AN140">
            <v>-5.3464799999999997</v>
          </cell>
          <cell r="AO140">
            <v>21.827175524810315</v>
          </cell>
          <cell r="AP140">
            <v>22.19997</v>
          </cell>
          <cell r="AQ140">
            <v>28.2</v>
          </cell>
          <cell r="AR140">
            <v>3.2235655701471577</v>
          </cell>
          <cell r="AS140" t="str">
            <v/>
          </cell>
          <cell r="AT140">
            <v>0</v>
          </cell>
          <cell r="AU140" t="str">
            <v/>
          </cell>
          <cell r="AV140">
            <v>0</v>
          </cell>
          <cell r="AW140" t="str">
            <v>Prefrac  kh estimate acceptable</v>
          </cell>
          <cell r="AY140">
            <v>28.2</v>
          </cell>
        </row>
        <row r="141">
          <cell r="C141" t="str">
            <v>Priobskoe RB!8443</v>
          </cell>
          <cell r="E141" t="str">
            <v>8443</v>
          </cell>
          <cell r="F141">
            <v>2401</v>
          </cell>
          <cell r="G141">
            <v>36627</v>
          </cell>
          <cell r="H141">
            <v>254.1754072</v>
          </cell>
          <cell r="I141">
            <v>121.34668000000001</v>
          </cell>
          <cell r="J141">
            <v>99.990000000000009</v>
          </cell>
          <cell r="K141">
            <v>111.1</v>
          </cell>
          <cell r="L141">
            <v>0</v>
          </cell>
          <cell r="M141">
            <v>100</v>
          </cell>
          <cell r="N141">
            <v>1549</v>
          </cell>
          <cell r="O141">
            <v>89.679999999999993</v>
          </cell>
          <cell r="P141">
            <v>0</v>
          </cell>
          <cell r="R141">
            <v>0.69082317822705341</v>
          </cell>
          <cell r="S141">
            <v>0.69082317822705341</v>
          </cell>
          <cell r="T141">
            <v>161.85462308253429</v>
          </cell>
          <cell r="U141" t="str">
            <v>New</v>
          </cell>
          <cell r="X141">
            <v>28.75</v>
          </cell>
          <cell r="Y141">
            <v>0.86</v>
          </cell>
          <cell r="Z141">
            <v>-1.3915867688282084</v>
          </cell>
          <cell r="AA141">
            <v>-1.3914200000000001</v>
          </cell>
          <cell r="AB141">
            <v>-4.9588640503303072</v>
          </cell>
          <cell r="AC141" t="str">
            <v>AC-12,99/AC-11,98/AC-10,100</v>
          </cell>
          <cell r="AE141">
            <v>41.67</v>
          </cell>
          <cell r="AF141" t="str">
            <v>16/30</v>
          </cell>
          <cell r="AG141">
            <v>9.5</v>
          </cell>
          <cell r="AH141">
            <v>69.2</v>
          </cell>
          <cell r="AI141">
            <v>420</v>
          </cell>
          <cell r="AJ141">
            <v>7234.2793084747555</v>
          </cell>
          <cell r="AK141">
            <v>3</v>
          </cell>
          <cell r="AL141" t="str">
            <v>0.00705:-1.39142!161.85462</v>
          </cell>
          <cell r="AM141">
            <v>7.0499999999999998E-3</v>
          </cell>
          <cell r="AN141">
            <v>-1.3914200000000001</v>
          </cell>
          <cell r="AO141">
            <v>4.3259032269535591E-2</v>
          </cell>
          <cell r="AP141">
            <v>161.85462000000001</v>
          </cell>
          <cell r="AQ141">
            <v>161.85462308253429</v>
          </cell>
          <cell r="AR141">
            <v>1.2448551070124587</v>
          </cell>
          <cell r="AS141" t="str">
            <v/>
          </cell>
          <cell r="AT141">
            <v>0</v>
          </cell>
          <cell r="AU141" t="str">
            <v/>
          </cell>
          <cell r="AV141">
            <v>0</v>
          </cell>
          <cell r="AW141" t="str">
            <v>Proppant Pack damage=1%</v>
          </cell>
          <cell r="AY141">
            <v>161.85462308253429</v>
          </cell>
        </row>
        <row r="142">
          <cell r="C142" t="str">
            <v>Priobskoe RB!8444</v>
          </cell>
          <cell r="E142" t="str">
            <v>8444</v>
          </cell>
          <cell r="F142">
            <v>2533.4</v>
          </cell>
          <cell r="G142">
            <v>36591</v>
          </cell>
          <cell r="H142">
            <v>256.24543879999999</v>
          </cell>
          <cell r="I142">
            <v>121.34668000000001</v>
          </cell>
          <cell r="J142">
            <v>66.78</v>
          </cell>
          <cell r="K142">
            <v>74.2</v>
          </cell>
          <cell r="L142">
            <v>0</v>
          </cell>
          <cell r="M142">
            <v>100</v>
          </cell>
          <cell r="N142">
            <v>1174</v>
          </cell>
          <cell r="O142">
            <v>135.346</v>
          </cell>
          <cell r="P142">
            <v>0</v>
          </cell>
          <cell r="R142">
            <v>0.61373320452501567</v>
          </cell>
          <cell r="S142">
            <v>0.61373320452501567</v>
          </cell>
          <cell r="T142">
            <v>143.7930278288718</v>
          </cell>
          <cell r="U142" t="str">
            <v>Old</v>
          </cell>
          <cell r="X142">
            <v>40</v>
          </cell>
          <cell r="Y142">
            <v>0.8</v>
          </cell>
          <cell r="Z142">
            <v>-1.6470748518559972</v>
          </cell>
          <cell r="AA142">
            <v>-1.64697</v>
          </cell>
          <cell r="AB142">
            <v>-5.039381888559344</v>
          </cell>
          <cell r="AC142" t="str">
            <v>AC-12,100/AC-11,100/AC-10,99</v>
          </cell>
          <cell r="AE142">
            <v>37.01</v>
          </cell>
          <cell r="AF142" t="str">
            <v>16/30</v>
          </cell>
          <cell r="AG142">
            <v>12.6</v>
          </cell>
          <cell r="AH142">
            <v>74.5</v>
          </cell>
          <cell r="AI142">
            <v>420</v>
          </cell>
          <cell r="AJ142">
            <v>4499.8054663943194</v>
          </cell>
          <cell r="AK142">
            <v>3</v>
          </cell>
          <cell r="AL142" t="str">
            <v>0.00994:-1.64697!143.79303</v>
          </cell>
          <cell r="AM142">
            <v>9.9399999999999992E-3</v>
          </cell>
          <cell r="AN142">
            <v>-1.64697</v>
          </cell>
          <cell r="AO142">
            <v>5.2608577687707866E-2</v>
          </cell>
          <cell r="AP142">
            <v>143.79302999999999</v>
          </cell>
          <cell r="AQ142">
            <v>143.7930278288718</v>
          </cell>
          <cell r="AR142">
            <v>1.3034728086920859</v>
          </cell>
          <cell r="AS142">
            <v>1.0681088546959927E-7</v>
          </cell>
          <cell r="AT142">
            <v>0</v>
          </cell>
          <cell r="AU142" t="str">
            <v/>
          </cell>
          <cell r="AV142">
            <v>0</v>
          </cell>
          <cell r="AW142" t="str">
            <v>Proppant Pack damage=1%</v>
          </cell>
          <cell r="AY142">
            <v>143.79302999999999</v>
          </cell>
        </row>
        <row r="143">
          <cell r="C143" t="str">
            <v>Priobskoe RB!8445</v>
          </cell>
          <cell r="E143" t="str">
            <v>8445</v>
          </cell>
          <cell r="F143">
            <v>2473</v>
          </cell>
          <cell r="G143">
            <v>36827</v>
          </cell>
          <cell r="H143">
            <v>160</v>
          </cell>
          <cell r="I143">
            <v>121.34668000000001</v>
          </cell>
          <cell r="J143" t="str">
            <v/>
          </cell>
          <cell r="M143" t="str">
            <v/>
          </cell>
          <cell r="O143" t="str">
            <v/>
          </cell>
          <cell r="P143">
            <v>0</v>
          </cell>
          <cell r="Q143">
            <v>0.27102884664004134</v>
          </cell>
          <cell r="R143" t="str">
            <v/>
          </cell>
          <cell r="S143">
            <v>0.27102884664004134</v>
          </cell>
          <cell r="T143">
            <v>63.499999999999993</v>
          </cell>
          <cell r="U143" t="str">
            <v>Old</v>
          </cell>
          <cell r="X143">
            <v>22.75</v>
          </cell>
          <cell r="Y143">
            <v>2</v>
          </cell>
          <cell r="Z143">
            <v>-6.1154107451558088</v>
          </cell>
          <cell r="AA143">
            <v>-4.8016199999999998</v>
          </cell>
          <cell r="AB143">
            <v>-4.8404368901943187</v>
          </cell>
          <cell r="AC143" t="str">
            <v>AS-12,94/AS-11,100/AS-10,98</v>
          </cell>
          <cell r="AE143">
            <v>29.42</v>
          </cell>
          <cell r="AF143" t="str">
            <v>16/30</v>
          </cell>
          <cell r="AG143">
            <v>12.7</v>
          </cell>
          <cell r="AH143">
            <v>62</v>
          </cell>
          <cell r="AI143">
            <v>420</v>
          </cell>
          <cell r="AJ143">
            <v>4264.309615575753</v>
          </cell>
          <cell r="AK143">
            <v>3</v>
          </cell>
          <cell r="AL143" t="str">
            <v>1:-4.80162!150.52549</v>
          </cell>
          <cell r="AM143">
            <v>1</v>
          </cell>
          <cell r="AN143">
            <v>-4.8016199999999998</v>
          </cell>
          <cell r="AO143">
            <v>5.8029751593537373</v>
          </cell>
          <cell r="AP143">
            <v>150.52548999999999</v>
          </cell>
          <cell r="AQ143">
            <v>63.499999999999993</v>
          </cell>
          <cell r="AR143">
            <v>7.3792878719597077</v>
          </cell>
          <cell r="AS143">
            <v>9.6948396909813255</v>
          </cell>
          <cell r="AT143">
            <v>0</v>
          </cell>
          <cell r="AU143" t="str">
            <v/>
          </cell>
          <cell r="AV143">
            <v>0</v>
          </cell>
          <cell r="AW143" t="str">
            <v>Prefrac kh estimate too low by 237%</v>
          </cell>
          <cell r="AY143">
            <v>150.52548999999999</v>
          </cell>
        </row>
        <row r="144">
          <cell r="C144" t="str">
            <v>Priobskoe RB!8446</v>
          </cell>
          <cell r="E144" t="str">
            <v>8446</v>
          </cell>
          <cell r="F144">
            <v>2516</v>
          </cell>
          <cell r="G144">
            <v>36630</v>
          </cell>
          <cell r="H144">
            <v>256.24543879999999</v>
          </cell>
          <cell r="I144">
            <v>121.34668000000001</v>
          </cell>
          <cell r="J144">
            <v>88.92</v>
          </cell>
          <cell r="K144">
            <v>98.8</v>
          </cell>
          <cell r="L144">
            <v>0</v>
          </cell>
          <cell r="M144">
            <v>100</v>
          </cell>
          <cell r="N144">
            <v>1262</v>
          </cell>
          <cell r="O144">
            <v>125.86</v>
          </cell>
          <cell r="P144">
            <v>0</v>
          </cell>
          <cell r="R144">
            <v>0.75775332666978779</v>
          </cell>
          <cell r="S144">
            <v>0.75775332666978779</v>
          </cell>
          <cell r="T144">
            <v>177.53584845319833</v>
          </cell>
          <cell r="U144" t="str">
            <v>Old</v>
          </cell>
          <cell r="X144">
            <v>19</v>
          </cell>
          <cell r="Y144">
            <v>1.05</v>
          </cell>
          <cell r="Z144">
            <v>-1.9689203939596291</v>
          </cell>
          <cell r="AA144">
            <v>-1.9685299999999999</v>
          </cell>
          <cell r="AB144">
            <v>-5.1128608569360559</v>
          </cell>
          <cell r="AC144" t="str">
            <v>AC-12,100/AC-11,99/AC-10,99</v>
          </cell>
          <cell r="AE144">
            <v>41.204999999999998</v>
          </cell>
          <cell r="AF144" t="str">
            <v>16/30</v>
          </cell>
          <cell r="AG144">
            <v>11.8</v>
          </cell>
          <cell r="AH144">
            <v>89.2</v>
          </cell>
          <cell r="AI144">
            <v>420</v>
          </cell>
          <cell r="AJ144">
            <v>4467.9111549150548</v>
          </cell>
          <cell r="AK144">
            <v>3</v>
          </cell>
          <cell r="AL144" t="str">
            <v>0.01801:-1.96853!177.53585</v>
          </cell>
          <cell r="AM144">
            <v>1.8010000000000002E-2</v>
          </cell>
          <cell r="AN144">
            <v>-1.9685299999999999</v>
          </cell>
          <cell r="AO144">
            <v>5.9958302719676275E-2</v>
          </cell>
          <cell r="AP144">
            <v>177.53585000000001</v>
          </cell>
          <cell r="AQ144">
            <v>177.53584845319833</v>
          </cell>
          <cell r="AR144">
            <v>1.3855692540801257</v>
          </cell>
          <cell r="AS144">
            <v>6.1633446790665403E-8</v>
          </cell>
          <cell r="AT144">
            <v>0</v>
          </cell>
          <cell r="AU144" t="str">
            <v/>
          </cell>
          <cell r="AV144">
            <v>0</v>
          </cell>
          <cell r="AW144" t="str">
            <v>Proppant Pack damage=2%</v>
          </cell>
          <cell r="AY144">
            <v>177.53585000000001</v>
          </cell>
        </row>
        <row r="145">
          <cell r="C145" t="str">
            <v>Priobskoe RB!8447</v>
          </cell>
          <cell r="E145" t="str">
            <v>8447</v>
          </cell>
          <cell r="F145">
            <v>2563.5</v>
          </cell>
          <cell r="G145">
            <v>36856</v>
          </cell>
          <cell r="H145">
            <v>245</v>
          </cell>
          <cell r="I145">
            <v>121.34668000000001</v>
          </cell>
          <cell r="J145" t="str">
            <v/>
          </cell>
          <cell r="M145" t="str">
            <v/>
          </cell>
          <cell r="O145" t="str">
            <v/>
          </cell>
          <cell r="P145">
            <v>0</v>
          </cell>
          <cell r="Q145">
            <v>0.30304012773925881</v>
          </cell>
          <cell r="R145" t="str">
            <v/>
          </cell>
          <cell r="S145">
            <v>0.30304012773925881</v>
          </cell>
          <cell r="T145">
            <v>71</v>
          </cell>
          <cell r="U145" t="str">
            <v>Old</v>
          </cell>
          <cell r="X145">
            <v>26.5</v>
          </cell>
          <cell r="Y145">
            <v>1.9</v>
          </cell>
          <cell r="Z145">
            <v>-5.9457724283201667</v>
          </cell>
          <cell r="AA145">
            <v>-5.0010700000000003</v>
          </cell>
          <cell r="AB145">
            <v>-5.0222726077417086</v>
          </cell>
          <cell r="AC145" t="str">
            <v>AS-!2,70/AC-12,100/AC-1!_x000C_100</v>
          </cell>
          <cell r="AE145">
            <v>34.609000000000002</v>
          </cell>
          <cell r="AF145" t="str">
            <v>16/20C</v>
          </cell>
          <cell r="AG145">
            <v>14.2</v>
          </cell>
          <cell r="AH145">
            <v>4.4437499999999996</v>
          </cell>
          <cell r="AI145">
            <v>600</v>
          </cell>
          <cell r="AJ145">
            <v>5589.0055061611656</v>
          </cell>
          <cell r="AK145">
            <v>3</v>
          </cell>
          <cell r="AL145" t="str">
            <v>1:-5.00107!1#0.44835</v>
          </cell>
          <cell r="AM145">
            <v>1</v>
          </cell>
          <cell r="AN145">
            <v>-5.0010700000000003</v>
          </cell>
          <cell r="AO145">
            <v>2.1392163024381854</v>
          </cell>
          <cell r="AP145">
            <v>130.44835</v>
          </cell>
          <cell r="AQ145">
            <v>71</v>
          </cell>
          <cell r="AR145">
            <v>6.2698022791397525</v>
          </cell>
          <cell r="AS145">
            <v>5.9231037066125163</v>
          </cell>
          <cell r="AT145">
            <v>0</v>
          </cell>
          <cell r="AU145" t="str">
            <v/>
          </cell>
          <cell r="AV145">
            <v>0</v>
          </cell>
          <cell r="AW145" t="str">
            <v>Prefrac kh estimate too low by 184%</v>
          </cell>
          <cell r="AY145">
            <v>130.44835</v>
          </cell>
        </row>
        <row r="146">
          <cell r="C146" t="str">
            <v>Priobskoe RB!8448</v>
          </cell>
          <cell r="E146" t="str">
            <v>8448</v>
          </cell>
          <cell r="F146">
            <v>2464.3995117187501</v>
          </cell>
          <cell r="G146">
            <v>36745</v>
          </cell>
          <cell r="H146">
            <v>255.20532439999999</v>
          </cell>
          <cell r="I146">
            <v>121.34668000000001</v>
          </cell>
          <cell r="J146" t="str">
            <v/>
          </cell>
          <cell r="M146" t="str">
            <v/>
          </cell>
          <cell r="O146" t="str">
            <v/>
          </cell>
          <cell r="P146">
            <v>0</v>
          </cell>
          <cell r="Q146">
            <v>0.29023561529957187</v>
          </cell>
          <cell r="R146" t="str">
            <v/>
          </cell>
          <cell r="S146">
            <v>0.29023561529957187</v>
          </cell>
          <cell r="T146">
            <v>68.000000000000014</v>
          </cell>
          <cell r="U146" t="str">
            <v>Old</v>
          </cell>
          <cell r="X146">
            <v>15</v>
          </cell>
          <cell r="Y146">
            <v>1.6823999999999999</v>
          </cell>
          <cell r="Z146">
            <v>-5.8536821873789036</v>
          </cell>
          <cell r="AA146">
            <v>-4.5027479296874997</v>
          </cell>
          <cell r="AB146">
            <v>-4.5399243062300449</v>
          </cell>
          <cell r="AC146" t="str">
            <v>AS-11,84/AS-10,87</v>
          </cell>
          <cell r="AE146">
            <v>29.47</v>
          </cell>
          <cell r="AF146" t="str">
            <v>16/20</v>
          </cell>
          <cell r="AG146">
            <v>13.6</v>
          </cell>
          <cell r="AH146">
            <v>39.5</v>
          </cell>
          <cell r="AI146">
            <v>420</v>
          </cell>
          <cell r="AJ146">
            <v>6229.0273883757873</v>
          </cell>
          <cell r="AK146">
            <v>2</v>
          </cell>
          <cell r="AL146" t="str">
            <v>1:-4.50287!13_x0012_._x0015_4322</v>
          </cell>
          <cell r="AM146">
            <v>1</v>
          </cell>
          <cell r="AN146">
            <v>-4.5028699999999997</v>
          </cell>
          <cell r="AO146">
            <v>16.264094880721078</v>
          </cell>
          <cell r="AP146">
            <v>128.54321999999999</v>
          </cell>
          <cell r="AQ146">
            <v>68.000000000000014</v>
          </cell>
          <cell r="AR146">
            <v>5.3627145067204678</v>
          </cell>
          <cell r="AS146">
            <v>6.7144359282200918</v>
          </cell>
          <cell r="AT146">
            <v>0</v>
          </cell>
          <cell r="AU146" t="str">
            <v/>
          </cell>
          <cell r="AV146">
            <v>0</v>
          </cell>
          <cell r="AW146" t="str">
            <v>Pbe&amp;rac kh esti-ate too low by 195%</v>
          </cell>
          <cell r="AY146">
            <v>132.54321999999999</v>
          </cell>
        </row>
        <row r="147">
          <cell r="C147" t="str">
            <v>Priobskoe_x0000_BB!8449</v>
          </cell>
          <cell r="E147" t="str">
            <v>8449</v>
          </cell>
          <cell r="F147">
            <v>2613.049999985099</v>
          </cell>
          <cell r="G147">
            <v>9125.75</v>
          </cell>
          <cell r="H147">
            <v>260</v>
          </cell>
          <cell r="I147">
            <v>121.34668000000001</v>
          </cell>
          <cell r="J147" t="str">
            <v/>
          </cell>
          <cell r="M147" t="str">
            <v/>
          </cell>
          <cell r="O147" t="str">
            <v/>
          </cell>
          <cell r="P147">
            <v>0</v>
          </cell>
          <cell r="Q147">
            <v>0.1920676865953049</v>
          </cell>
          <cell r="R147" t="str">
            <v/>
          </cell>
          <cell r="S147">
            <v>0.1920676865953049</v>
          </cell>
          <cell r="T147">
            <v>45</v>
          </cell>
          <cell r="U147" t="str">
            <v>Old</v>
          </cell>
          <cell r="X147">
            <v>39.5</v>
          </cell>
          <cell r="Y147">
            <v>1.18</v>
          </cell>
          <cell r="Z147">
            <v>-5.9226090174885684</v>
          </cell>
          <cell r="AA147">
            <v>-5.0972499999999998</v>
          </cell>
          <cell r="AB147">
            <v>-5.0824219115785301</v>
          </cell>
          <cell r="AC147" t="str">
            <v>AS-12,100/AS-11,100/AS-10,100</v>
          </cell>
          <cell r="AE147">
            <v>41.736091842651369</v>
          </cell>
          <cell r="AF147" t="str">
            <v>16/30</v>
          </cell>
          <cell r="AG147">
            <v>9</v>
          </cell>
          <cell r="AH147">
            <v>76.400000000000006</v>
          </cell>
          <cell r="AI147">
            <v>420</v>
          </cell>
          <cell r="AJ147">
            <v>3464.0811138933145</v>
          </cell>
          <cell r="AK147">
            <v>3</v>
          </cell>
          <cell r="AL147" t="str">
            <v>1:-5.09725!77."5&amp;#7</v>
          </cell>
          <cell r="AM147">
            <v>1</v>
          </cell>
          <cell r="AN147">
            <v>-5.0972499999999998</v>
          </cell>
          <cell r="AO147">
            <v>10.564109665693568</v>
          </cell>
          <cell r="AP147">
            <v>77.256370000000004</v>
          </cell>
          <cell r="AQ147">
            <v>45</v>
          </cell>
          <cell r="AR147">
            <v>6.1436680385327351</v>
          </cell>
          <cell r="AS147">
            <v>5.0707343449601021</v>
          </cell>
          <cell r="AT147">
            <v>0</v>
          </cell>
          <cell r="AU147" t="str">
            <v/>
          </cell>
          <cell r="AV147">
            <v>0</v>
          </cell>
          <cell r="AW147" t="str">
            <v>Prefrac kh estimate too low by 172%</v>
          </cell>
          <cell r="AY147">
            <v>77.256370000000004</v>
          </cell>
        </row>
        <row r="148">
          <cell r="C148" t="str">
            <v>Prio"skoe RB!8450</v>
          </cell>
          <cell r="E148" t="str">
            <v>8450</v>
          </cell>
          <cell r="F148">
            <v>2599.9</v>
          </cell>
          <cell r="G148">
            <v>36768</v>
          </cell>
          <cell r="H148">
            <v>238</v>
          </cell>
          <cell r="I148">
            <v>121.34668000000001</v>
          </cell>
          <cell r="J148" t="str">
            <v/>
          </cell>
          <cell r="M148" t="str">
            <v/>
          </cell>
          <cell r="O148" t="str">
            <v/>
          </cell>
          <cell r="P148">
            <v>0</v>
          </cell>
          <cell r="Q148">
            <v>0.4566942770155028</v>
          </cell>
          <cell r="R148" t="str">
            <v/>
          </cell>
          <cell r="S148">
            <v>0.4566942770155028</v>
          </cell>
          <cell r="T148">
            <v>107.00000000000001</v>
          </cell>
          <cell r="U148" t="str">
            <v>Ol$</v>
          </cell>
          <cell r="X148">
            <v>37.5</v>
          </cell>
          <cell r="Y148">
            <v>2.8393000000000002</v>
          </cell>
          <cell r="Z148">
            <v>-5.9362034654825617</v>
          </cell>
          <cell r="AA148">
            <v>-4.8807200000000002</v>
          </cell>
          <cell r="AB148">
            <v>-4.8786691796504353</v>
          </cell>
          <cell r="AC148" t="str">
            <v>AS-12,1_x0000_0/AS-11,100/AS-10,99</v>
          </cell>
          <cell r="AE148">
            <v>38.96</v>
          </cell>
          <cell r="AF148" t="str">
            <v>16/30</v>
          </cell>
          <cell r="AG148">
            <v>10.7</v>
          </cell>
          <cell r="AH148">
            <v>75</v>
          </cell>
          <cell r="AI148">
            <v>420</v>
          </cell>
          <cell r="AJ148">
            <v>5540.8370581064619</v>
          </cell>
          <cell r="AK148">
            <v>3</v>
          </cell>
          <cell r="AL148" t="str">
            <v>1:-4.88072!206.25518</v>
          </cell>
          <cell r="AM148">
            <v>1</v>
          </cell>
          <cell r="AN148">
            <v>-4.8807199990686776</v>
          </cell>
          <cell r="AO148">
            <v>3.8325958825528095</v>
          </cell>
          <cell r="AP148">
            <v>206.25518</v>
          </cell>
          <cell r="AQ148">
            <v>107.00000000000001</v>
          </cell>
          <cell r="AR148">
            <v>6.2170702968641001</v>
          </cell>
          <cell r="AS148">
            <v>6.5620159825777842</v>
          </cell>
          <cell r="AT148">
            <v>0</v>
          </cell>
          <cell r="AU148" t="str">
            <v/>
          </cell>
          <cell r="AV148">
            <v>0</v>
          </cell>
          <cell r="AW148" t="str">
            <v>P"efrac kh eStimate too low by 193%</v>
          </cell>
          <cell r="AY148">
            <v>206.25517999999818</v>
          </cell>
        </row>
        <row r="149">
          <cell r="C149" t="str">
            <v>P</v>
          </cell>
          <cell r="E149" t="str">
            <v>8472</v>
          </cell>
          <cell r="F149">
            <v>2476.9</v>
          </cell>
          <cell r="G149">
            <v>36846</v>
          </cell>
          <cell r="H149">
            <v>248</v>
          </cell>
          <cell r="I149">
            <v>6.7501331371159664E-307</v>
          </cell>
          <cell r="J149" t="str">
            <v/>
          </cell>
          <cell r="M149" t="str">
            <v/>
          </cell>
          <cell r="O149" t="str">
            <v/>
          </cell>
          <cell r="P149">
            <v>0</v>
          </cell>
          <cell r="Q149">
            <v>0.24874899499498601</v>
          </cell>
          <cell r="R149" t="str">
            <v/>
          </cell>
          <cell r="S149">
            <v>0.24874899499498601</v>
          </cell>
          <cell r="T149">
            <v>58.280000000000008</v>
          </cell>
          <cell r="U149" t="str">
            <v>Old</v>
          </cell>
          <cell r="X149">
            <v>40</v>
          </cell>
          <cell r="Y149">
            <v>0.62639999999999996</v>
          </cell>
          <cell r="Z149">
            <v>-4.2648796064041967</v>
          </cell>
          <cell r="AA149">
            <v>-5.0819400000000003</v>
          </cell>
          <cell r="AB149">
            <v>-5.0409114427261486</v>
          </cell>
          <cell r="AC149" t="str">
            <v>AC-12,97/AC-11,100</v>
          </cell>
          <cell r="AE149">
            <v>36.238999999999997</v>
          </cell>
          <cell r="AF149" t="str">
            <v>16/20</v>
          </cell>
          <cell r="AG149">
            <v>9.4</v>
          </cell>
          <cell r="AH149">
            <v>70.2</v>
          </cell>
          <cell r="AI149">
            <v>420</v>
          </cell>
          <cell r="AJ149">
            <v>6267.7650877234582</v>
          </cell>
          <cell r="AK149">
            <v>2</v>
          </cell>
          <cell r="AL149" t="str">
            <v>1:-5.08194!38.63450</v>
          </cell>
          <cell r="AM149">
            <v>1</v>
          </cell>
          <cell r="AN149">
            <v>-5.0819400000000003</v>
          </cell>
          <cell r="AO149">
            <v>21.723417873010444</v>
          </cell>
          <cell r="AP149">
            <v>38.634500000000003</v>
          </cell>
          <cell r="AQ149">
            <v>58.280000000000008</v>
          </cell>
          <cell r="AR149">
            <v>2.3540256315237018</v>
          </cell>
          <cell r="AS149" t="str">
            <v/>
          </cell>
          <cell r="AT149">
            <v>0</v>
          </cell>
          <cell r="AU149" t="str">
            <v/>
          </cell>
          <cell r="AV149">
            <v>0</v>
          </cell>
          <cell r="AW149" t="str">
            <v>Prefrac  kh estimate acceptable</v>
          </cell>
          <cell r="AY149">
            <v>58.280000000000008</v>
          </cell>
        </row>
        <row r="150">
          <cell r="C150" t="str">
            <v>Priobskoe RB!8474</v>
          </cell>
          <cell r="E150" t="str">
            <v>8474</v>
          </cell>
          <cell r="F150">
            <v>2552.75</v>
          </cell>
          <cell r="G150">
            <v>36610</v>
          </cell>
          <cell r="H150">
            <v>256.24543879999999</v>
          </cell>
          <cell r="I150">
            <v>121.34668000000001</v>
          </cell>
          <cell r="J150" t="str">
            <v/>
          </cell>
          <cell r="M150" t="str">
            <v/>
          </cell>
          <cell r="O150" t="str">
            <v/>
          </cell>
          <cell r="P150">
            <v>0</v>
          </cell>
          <cell r="Q150">
            <v>0.1370082831046508</v>
          </cell>
          <cell r="R150" t="str">
            <v/>
          </cell>
          <cell r="S150">
            <v>0.1370082831046508</v>
          </cell>
          <cell r="T150">
            <v>32.099999999999994</v>
          </cell>
          <cell r="U150" t="str">
            <v>Old</v>
          </cell>
          <cell r="X150">
            <v>35.75</v>
          </cell>
          <cell r="Y150">
            <v>0.45</v>
          </cell>
          <cell r="Z150">
            <v>-4.9202617918546814</v>
          </cell>
          <cell r="AA150">
            <v>-4.7378099999999996</v>
          </cell>
          <cell r="AB150">
            <v>-4.7176291908233896</v>
          </cell>
          <cell r="AC150" t="str">
            <v>AC-12,100/AC-11,100</v>
          </cell>
          <cell r="AE150">
            <v>44.947000000000003</v>
          </cell>
          <cell r="AF150" t="str">
            <v>16/30</v>
          </cell>
          <cell r="AG150">
            <v>10.7</v>
          </cell>
          <cell r="AH150">
            <v>46.8</v>
          </cell>
          <cell r="AI150">
            <v>420</v>
          </cell>
          <cell r="AJ150">
            <v>10244.070317465279</v>
          </cell>
          <cell r="AK150">
            <v>2</v>
          </cell>
          <cell r="AL150" t="str">
            <v>1:-4.73781!29.06146</v>
          </cell>
          <cell r="AM150">
            <v>1</v>
          </cell>
          <cell r="AN150">
            <v>-4.7378099999999996</v>
          </cell>
          <cell r="AO150">
            <v>80.592206584510521</v>
          </cell>
          <cell r="AP150">
            <v>29.06146</v>
          </cell>
          <cell r="AQ150">
            <v>32.099999999999994</v>
          </cell>
          <cell r="AR150">
            <v>2.7413441634192779</v>
          </cell>
          <cell r="AS150" t="str">
            <v/>
          </cell>
          <cell r="AT150">
            <v>0</v>
          </cell>
          <cell r="AU150" t="str">
            <v/>
          </cell>
          <cell r="AV150">
            <v>0</v>
          </cell>
          <cell r="AW150" t="str">
            <v>Prefrac  kh estimate acceptable</v>
          </cell>
          <cell r="AY150">
            <v>32.099999999999994</v>
          </cell>
        </row>
        <row r="151">
          <cell r="C151" t="str">
            <v>Priobskoe RB!8475</v>
          </cell>
          <cell r="E151" t="str">
            <v>8475</v>
          </cell>
          <cell r="F151">
            <v>2397.4</v>
          </cell>
          <cell r="G151">
            <v>36754</v>
          </cell>
          <cell r="H151">
            <v>235</v>
          </cell>
          <cell r="I151">
            <v>121.34668000000001</v>
          </cell>
          <cell r="J151" t="str">
            <v/>
          </cell>
          <cell r="M151" t="str">
            <v/>
          </cell>
          <cell r="O151" t="str">
            <v/>
          </cell>
          <cell r="P151">
            <v>0</v>
          </cell>
          <cell r="Q151">
            <v>0.27529701745327034</v>
          </cell>
          <cell r="R151" t="str">
            <v/>
          </cell>
          <cell r="S151">
            <v>0.27529701745327034</v>
          </cell>
          <cell r="T151">
            <v>64.499999999999986</v>
          </cell>
          <cell r="U151" t="str">
            <v>Old</v>
          </cell>
          <cell r="X151">
            <v>44.5</v>
          </cell>
          <cell r="Y151">
            <v>0.97589999999999999</v>
          </cell>
          <cell r="Z151">
            <v>-5.0784893266510025</v>
          </cell>
          <cell r="AA151">
            <v>-4.6604900000000002</v>
          </cell>
          <cell r="AB151">
            <v>-4.6611251719232936</v>
          </cell>
          <cell r="AC151" t="str">
            <v>AS-11,100/AS-10,93</v>
          </cell>
          <cell r="AE151">
            <v>32.24</v>
          </cell>
          <cell r="AF151" t="str">
            <v>16/20</v>
          </cell>
          <cell r="AG151">
            <v>21.5</v>
          </cell>
          <cell r="AH151">
            <v>45</v>
          </cell>
          <cell r="AI151">
            <v>420</v>
          </cell>
          <cell r="AJ151">
            <v>3803.1681833501857</v>
          </cell>
          <cell r="AK151">
            <v>2</v>
          </cell>
          <cell r="AL151" t="str">
            <v>1:-4.66049!72.17361</v>
          </cell>
          <cell r="AM151">
            <v>1</v>
          </cell>
          <cell r="AN151">
            <v>-4.6604900000000002</v>
          </cell>
          <cell r="AO151">
            <v>25.176366308352872</v>
          </cell>
          <cell r="AP151">
            <v>72.173609999999996</v>
          </cell>
          <cell r="AQ151">
            <v>64.499999999999986</v>
          </cell>
          <cell r="AR151">
            <v>3.2796629390591416</v>
          </cell>
          <cell r="AS151">
            <v>0.84160418929251168</v>
          </cell>
          <cell r="AT151">
            <v>0</v>
          </cell>
          <cell r="AU151" t="str">
            <v/>
          </cell>
          <cell r="AV151">
            <v>0</v>
          </cell>
          <cell r="AW151" t="str">
            <v>Prefrac  kh estimate acceptable</v>
          </cell>
          <cell r="AY151">
            <v>72.173609999999996</v>
          </cell>
        </row>
        <row r="152">
          <cell r="C152" t="str">
            <v>Priobskoe RB!8476</v>
          </cell>
          <cell r="E152" t="str">
            <v>8476</v>
          </cell>
          <cell r="F152">
            <v>2474.5</v>
          </cell>
          <cell r="G152">
            <v>36881</v>
          </cell>
          <cell r="H152">
            <v>248</v>
          </cell>
          <cell r="I152">
            <v>121.34668000000001</v>
          </cell>
          <cell r="J152" t="str">
            <v/>
          </cell>
          <cell r="M152" t="str">
            <v/>
          </cell>
          <cell r="O152" t="str">
            <v/>
          </cell>
          <cell r="P152">
            <v>0</v>
          </cell>
          <cell r="Q152">
            <v>0.2475539071672819</v>
          </cell>
          <cell r="R152" t="str">
            <v/>
          </cell>
          <cell r="S152">
            <v>0.2475539071672819</v>
          </cell>
          <cell r="T152">
            <v>58.000000000000014</v>
          </cell>
          <cell r="U152" t="str">
            <v>Old</v>
          </cell>
          <cell r="W152" t="str">
            <v>1 data point</v>
          </cell>
          <cell r="X152">
            <v>5</v>
          </cell>
          <cell r="Y152">
            <v>0.92420000000000002</v>
          </cell>
          <cell r="Z152">
            <v>-5.179209688124633</v>
          </cell>
          <cell r="AA152">
            <v>-4.48611</v>
          </cell>
          <cell r="AB152">
            <v>-4.4646917399707284</v>
          </cell>
          <cell r="AC152" t="str">
            <v>AS-11,99/AS-10,100</v>
          </cell>
          <cell r="AE152">
            <v>25.54</v>
          </cell>
          <cell r="AF152" t="str">
            <v>16/20C</v>
          </cell>
          <cell r="AG152">
            <v>11.6</v>
          </cell>
          <cell r="AH152">
            <v>36.299999999999997</v>
          </cell>
          <cell r="AI152">
            <v>600</v>
          </cell>
          <cell r="AJ152">
            <v>9889.166986754557</v>
          </cell>
          <cell r="AK152">
            <v>2</v>
          </cell>
          <cell r="AL152" t="str">
            <v>1:-4.48611!43.99195</v>
          </cell>
          <cell r="AM152">
            <v>1</v>
          </cell>
          <cell r="AN152">
            <v>-4.48611</v>
          </cell>
          <cell r="AO152">
            <v>71.835292008644601</v>
          </cell>
          <cell r="AP152">
            <v>43.991950000000003</v>
          </cell>
          <cell r="AQ152">
            <v>58.000000000000014</v>
          </cell>
          <cell r="AR152">
            <v>2.0732876748498508</v>
          </cell>
          <cell r="AS152" t="str">
            <v/>
          </cell>
          <cell r="AT152">
            <v>0</v>
          </cell>
          <cell r="AU152" t="str">
            <v/>
          </cell>
          <cell r="AV152">
            <v>0</v>
          </cell>
          <cell r="AW152" t="str">
            <v>Prefrac  kh estimate acceptable</v>
          </cell>
          <cell r="AY152">
            <v>58.000000000000014</v>
          </cell>
        </row>
        <row r="153">
          <cell r="C153" t="str">
            <v>Priobskoe RB!8477</v>
          </cell>
          <cell r="E153" t="str">
            <v>8477</v>
          </cell>
          <cell r="F153">
            <v>2452.5</v>
          </cell>
          <cell r="G153">
            <v>36769</v>
          </cell>
          <cell r="H153">
            <v>250</v>
          </cell>
          <cell r="I153">
            <v>121.34668000000001</v>
          </cell>
          <cell r="J153" t="str">
            <v/>
          </cell>
          <cell r="M153" t="str">
            <v/>
          </cell>
          <cell r="O153" t="str">
            <v/>
          </cell>
          <cell r="P153">
            <v>0</v>
          </cell>
          <cell r="Q153">
            <v>0.22826177509148682</v>
          </cell>
          <cell r="R153" t="str">
            <v/>
          </cell>
          <cell r="S153">
            <v>0.22826177509148682</v>
          </cell>
          <cell r="T153">
            <v>53.48</v>
          </cell>
          <cell r="U153" t="str">
            <v>Old</v>
          </cell>
          <cell r="X153">
            <v>36.5</v>
          </cell>
          <cell r="Y153">
            <v>0.69589999999999996</v>
          </cell>
          <cell r="Z153">
            <v>-4.7536920813881096</v>
          </cell>
          <cell r="AA153">
            <v>-4.0788599999999997</v>
          </cell>
          <cell r="AB153">
            <v>-5.0552995109866004</v>
          </cell>
          <cell r="AC153" t="str">
            <v>AS-12,99/AS-12,100/AS-11,99</v>
          </cell>
          <cell r="AE153">
            <v>39.17</v>
          </cell>
          <cell r="AF153" t="str">
            <v>16/30</v>
          </cell>
          <cell r="AG153">
            <v>38.200000000000003</v>
          </cell>
          <cell r="AH153">
            <v>77.5</v>
          </cell>
          <cell r="AI153">
            <v>420</v>
          </cell>
          <cell r="AJ153">
            <v>2307.3492286115011</v>
          </cell>
          <cell r="AK153">
            <v>3</v>
          </cell>
          <cell r="AL153" t="str">
            <v>0.05170:-4.07886!53.48000</v>
          </cell>
          <cell r="AM153">
            <v>5.1700000000000003E-2</v>
          </cell>
          <cell r="AN153">
            <v>-4.0788599999999997</v>
          </cell>
          <cell r="AO153">
            <v>1.0994465909605036</v>
          </cell>
          <cell r="AP153">
            <v>53.48</v>
          </cell>
          <cell r="AQ153">
            <v>53.48</v>
          </cell>
          <cell r="AR153">
            <v>2.3618052385447328</v>
          </cell>
          <cell r="AS153" t="str">
            <v/>
          </cell>
          <cell r="AT153">
            <v>0</v>
          </cell>
          <cell r="AU153" t="str">
            <v/>
          </cell>
          <cell r="AV153">
            <v>1</v>
          </cell>
          <cell r="AW153" t="str">
            <v>PROBLEM FRAC possible? KH prefrac Estimate is at least 50% higher than for a perfect frac</v>
          </cell>
          <cell r="AY153">
            <v>53.48</v>
          </cell>
        </row>
        <row r="154">
          <cell r="C154" t="str">
            <v>Priobskoe RB!8478</v>
          </cell>
          <cell r="E154" t="str">
            <v>8478</v>
          </cell>
          <cell r="F154">
            <v>2635.05</v>
          </cell>
          <cell r="G154">
            <v>36824</v>
          </cell>
          <cell r="H154">
            <v>255</v>
          </cell>
          <cell r="I154">
            <v>121.34668000000001</v>
          </cell>
          <cell r="J154">
            <v>45.27</v>
          </cell>
          <cell r="K154">
            <v>50.3</v>
          </cell>
          <cell r="L154">
            <v>0</v>
          </cell>
          <cell r="M154">
            <v>100</v>
          </cell>
          <cell r="N154">
            <v>1330</v>
          </cell>
          <cell r="O154">
            <v>130.4545</v>
          </cell>
          <cell r="P154">
            <v>0</v>
          </cell>
          <cell r="R154">
            <v>0.40386846574143581</v>
          </cell>
          <cell r="S154">
            <v>0.40386846574143581</v>
          </cell>
          <cell r="T154">
            <v>94.623313689710855</v>
          </cell>
          <cell r="U154" t="str">
            <v>Old</v>
          </cell>
          <cell r="X154">
            <v>25.75</v>
          </cell>
          <cell r="Y154">
            <v>1.2958000000000001</v>
          </cell>
          <cell r="Z154">
            <v>-4.8692427163750036</v>
          </cell>
          <cell r="AA154">
            <v>-4.7892200000000003</v>
          </cell>
          <cell r="AB154">
            <v>-4.9435727739586834</v>
          </cell>
          <cell r="AC154" t="str">
            <v>AS-12,100/AS-11,100/AS-10,100</v>
          </cell>
          <cell r="AE154">
            <v>35.409999999999997</v>
          </cell>
          <cell r="AF154" t="str">
            <v>16/30</v>
          </cell>
          <cell r="AG154">
            <v>13.3</v>
          </cell>
          <cell r="AH154">
            <v>70.8</v>
          </cell>
          <cell r="AI154">
            <v>420</v>
          </cell>
          <cell r="AJ154">
            <v>4291.8298879106378</v>
          </cell>
          <cell r="AK154">
            <v>3</v>
          </cell>
          <cell r="AL154" t="str">
            <v>0.40186:-4.78922!94.62331</v>
          </cell>
          <cell r="AM154">
            <v>0.40185999999999999</v>
          </cell>
          <cell r="AN154">
            <v>-4.7892200000000003</v>
          </cell>
          <cell r="AO154">
            <v>3.42402973131483</v>
          </cell>
          <cell r="AP154">
            <v>94.623310000000004</v>
          </cell>
          <cell r="AQ154">
            <v>94.623313689710855</v>
          </cell>
          <cell r="AR154">
            <v>3.0960983362602423</v>
          </cell>
          <cell r="AS154" t="str">
            <v/>
          </cell>
          <cell r="AT154">
            <v>0</v>
          </cell>
          <cell r="AU154" t="str">
            <v/>
          </cell>
          <cell r="AV154">
            <v>0</v>
          </cell>
          <cell r="AW154" t="str">
            <v>Proppant Pack damage=40%</v>
          </cell>
          <cell r="AY154">
            <v>94.623313689710855</v>
          </cell>
        </row>
        <row r="155">
          <cell r="C155" t="str">
            <v>Priobskoe RB!8479</v>
          </cell>
          <cell r="E155" t="str">
            <v>8479</v>
          </cell>
          <cell r="F155">
            <v>2403.1999999999998</v>
          </cell>
          <cell r="G155">
            <v>36779</v>
          </cell>
          <cell r="H155">
            <v>260</v>
          </cell>
          <cell r="I155">
            <v>121.34668000000001</v>
          </cell>
          <cell r="J155" t="str">
            <v/>
          </cell>
          <cell r="M155" t="str">
            <v/>
          </cell>
          <cell r="O155" t="str">
            <v/>
          </cell>
          <cell r="P155">
            <v>0</v>
          </cell>
          <cell r="Q155">
            <v>0.26676067582681234</v>
          </cell>
          <cell r="R155" t="str">
            <v/>
          </cell>
          <cell r="S155">
            <v>0.26676067582681234</v>
          </cell>
          <cell r="T155">
            <v>62.499999999999993</v>
          </cell>
          <cell r="U155" t="str">
            <v>Old</v>
          </cell>
          <cell r="X155">
            <v>30</v>
          </cell>
          <cell r="Y155">
            <v>0.81730000000000003</v>
          </cell>
          <cell r="Z155">
            <v>-4.7651297075576373</v>
          </cell>
          <cell r="AA155">
            <v>-5.1118600000000001</v>
          </cell>
          <cell r="AB155">
            <v>-5.0457379799917081</v>
          </cell>
          <cell r="AC155" t="str">
            <v>AC-11,99/AC-10,95</v>
          </cell>
          <cell r="AE155">
            <v>24.669</v>
          </cell>
          <cell r="AF155" t="str">
            <v>16/20</v>
          </cell>
          <cell r="AG155">
            <v>12.5</v>
          </cell>
          <cell r="AH155">
            <v>77.599999999999994</v>
          </cell>
          <cell r="AI155">
            <v>420</v>
          </cell>
          <cell r="AJ155">
            <v>2902.560510981622</v>
          </cell>
          <cell r="AK155">
            <v>2</v>
          </cell>
          <cell r="AL155" t="str">
            <v>1:-5.11186!44.28355</v>
          </cell>
          <cell r="AM155">
            <v>1</v>
          </cell>
          <cell r="AN155">
            <v>-5.1118600000000001</v>
          </cell>
          <cell r="AO155">
            <v>10.558133408499016</v>
          </cell>
          <cell r="AP155">
            <v>44.283549999999998</v>
          </cell>
          <cell r="AQ155">
            <v>62.499999999999993</v>
          </cell>
          <cell r="AR155">
            <v>2.5544071234090415</v>
          </cell>
          <cell r="AS155" t="str">
            <v/>
          </cell>
          <cell r="AT155">
            <v>0</v>
          </cell>
          <cell r="AU155" t="str">
            <v/>
          </cell>
          <cell r="AV155">
            <v>0</v>
          </cell>
          <cell r="AW155" t="str">
            <v>Prefrac  kh estimate acceptable</v>
          </cell>
          <cell r="AY155">
            <v>62.499999999999993</v>
          </cell>
        </row>
        <row r="156">
          <cell r="C156" t="str">
            <v>Priobskoe RB!8480</v>
          </cell>
          <cell r="E156" t="str">
            <v>8480</v>
          </cell>
          <cell r="F156">
            <v>2414</v>
          </cell>
          <cell r="G156">
            <v>36814</v>
          </cell>
          <cell r="H156">
            <v>240</v>
          </cell>
          <cell r="I156">
            <v>121.34668000000001</v>
          </cell>
          <cell r="J156">
            <v>51.66</v>
          </cell>
          <cell r="K156">
            <v>57.4</v>
          </cell>
          <cell r="L156">
            <v>0</v>
          </cell>
          <cell r="M156">
            <v>100</v>
          </cell>
          <cell r="N156">
            <v>1893</v>
          </cell>
          <cell r="O156">
            <v>59.89</v>
          </cell>
          <cell r="P156">
            <v>0</v>
          </cell>
          <cell r="R156">
            <v>0.34520784782404068</v>
          </cell>
          <cell r="S156">
            <v>0.34520784782404068</v>
          </cell>
          <cell r="T156">
            <v>80.879576504783969</v>
          </cell>
          <cell r="U156" t="str">
            <v>Old</v>
          </cell>
          <cell r="X156">
            <v>27</v>
          </cell>
          <cell r="Y156">
            <v>1.52</v>
          </cell>
          <cell r="Z156">
            <v>-5.4674564063721203</v>
          </cell>
          <cell r="AA156">
            <v>-4.84762</v>
          </cell>
          <cell r="AB156">
            <v>-4.8382637592561109</v>
          </cell>
          <cell r="AC156" t="str">
            <v>AS-11,64/AS-10,100</v>
          </cell>
          <cell r="AE156">
            <v>21.18</v>
          </cell>
          <cell r="AF156" t="str">
            <v>16/30</v>
          </cell>
          <cell r="AG156">
            <v>12</v>
          </cell>
          <cell r="AH156">
            <v>69.3</v>
          </cell>
          <cell r="AI156">
            <v>420</v>
          </cell>
          <cell r="AJ156">
            <v>2906.7852437417655</v>
          </cell>
          <cell r="AK156">
            <v>2</v>
          </cell>
          <cell r="AL156" t="str">
            <v>1:-4.84762!112.08354</v>
          </cell>
          <cell r="AM156">
            <v>1</v>
          </cell>
          <cell r="AN156">
            <v>-4.84762</v>
          </cell>
          <cell r="AO156">
            <v>4.4907524882401137</v>
          </cell>
          <cell r="AP156">
            <v>112.08354</v>
          </cell>
          <cell r="AQ156">
            <v>80.879576504783969</v>
          </cell>
          <cell r="AR156">
            <v>4.4031409054465689</v>
          </cell>
          <cell r="AS156">
            <v>2.7292214304952731</v>
          </cell>
          <cell r="AT156">
            <v>0</v>
          </cell>
          <cell r="AU156" t="str">
            <v/>
          </cell>
          <cell r="AV156">
            <v>0</v>
          </cell>
          <cell r="AW156" t="str">
            <v>Slight DAMMAGED formation S =2.7</v>
          </cell>
          <cell r="AY156">
            <v>112.08354</v>
          </cell>
        </row>
        <row r="157">
          <cell r="C157" t="str">
            <v>Priobskoe RB!8510</v>
          </cell>
          <cell r="E157" t="str">
            <v>8510</v>
          </cell>
          <cell r="F157">
            <v>2564.4</v>
          </cell>
          <cell r="G157">
            <v>36742</v>
          </cell>
          <cell r="H157">
            <v>260.37530479999998</v>
          </cell>
          <cell r="I157">
            <v>121.34668000000001</v>
          </cell>
          <cell r="J157">
            <v>75.690000000000012</v>
          </cell>
          <cell r="K157">
            <v>84.1</v>
          </cell>
          <cell r="L157">
            <v>0</v>
          </cell>
          <cell r="M157">
            <v>100</v>
          </cell>
          <cell r="N157">
            <v>1581</v>
          </cell>
          <cell r="O157">
            <v>101.506</v>
          </cell>
          <cell r="P157">
            <v>0</v>
          </cell>
          <cell r="R157">
            <v>0.53421411950723996</v>
          </cell>
          <cell r="S157">
            <v>0.53421411950723996</v>
          </cell>
          <cell r="T157">
            <v>125.162310245754</v>
          </cell>
          <cell r="U157" t="str">
            <v>Old</v>
          </cell>
          <cell r="X157">
            <v>14.5</v>
          </cell>
          <cell r="Y157">
            <v>2.4826999999999999</v>
          </cell>
          <cell r="Z157">
            <v>-5.5518905909331044</v>
          </cell>
          <cell r="AA157">
            <v>-4.8304799999999997</v>
          </cell>
          <cell r="AB157">
            <v>-4.8502466044780261</v>
          </cell>
          <cell r="AC157" t="str">
            <v>AS-12,100/AS - 11,100</v>
          </cell>
          <cell r="AE157">
            <v>42.51</v>
          </cell>
          <cell r="AF157" t="str">
            <v>16/20</v>
          </cell>
          <cell r="AG157">
            <v>14.2</v>
          </cell>
          <cell r="AH157">
            <v>61</v>
          </cell>
          <cell r="AI157">
            <v>420</v>
          </cell>
          <cell r="AJ157">
            <v>5601.113810446428</v>
          </cell>
          <cell r="AK157">
            <v>2</v>
          </cell>
          <cell r="AL157" t="str">
            <v>1:-4.83048!177.50748</v>
          </cell>
          <cell r="AM157">
            <v>1</v>
          </cell>
          <cell r="AN157">
            <v>-4.8304799999999997</v>
          </cell>
          <cell r="AO157">
            <v>7.3454134881618938</v>
          </cell>
          <cell r="AP157">
            <v>177.50747999999999</v>
          </cell>
          <cell r="AQ157">
            <v>125.162310245754</v>
          </cell>
          <cell r="AR157">
            <v>4.4716944023391614</v>
          </cell>
          <cell r="AS157">
            <v>2.9584955611681911</v>
          </cell>
          <cell r="AT157">
            <v>0</v>
          </cell>
          <cell r="AU157" t="str">
            <v/>
          </cell>
          <cell r="AV157">
            <v>0</v>
          </cell>
          <cell r="AW157" t="str">
            <v>Slight DAMMAGED formation S =3.0</v>
          </cell>
          <cell r="AY157">
            <v>177.50747999999999</v>
          </cell>
        </row>
        <row r="158">
          <cell r="C158" t="str">
            <v>Priobskoe RB!8511</v>
          </cell>
          <cell r="E158" t="str">
            <v>8511</v>
          </cell>
          <cell r="F158">
            <v>2510.1</v>
          </cell>
          <cell r="G158">
            <v>36607</v>
          </cell>
          <cell r="H158">
            <v>256.24543879999999</v>
          </cell>
          <cell r="I158">
            <v>121.34668000000001</v>
          </cell>
          <cell r="J158">
            <v>119.7</v>
          </cell>
          <cell r="K158">
            <v>133</v>
          </cell>
          <cell r="L158">
            <v>0</v>
          </cell>
          <cell r="M158">
            <v>100</v>
          </cell>
          <cell r="N158">
            <v>1620</v>
          </cell>
          <cell r="O158">
            <v>93.108999999999995</v>
          </cell>
          <cell r="P158">
            <v>0</v>
          </cell>
          <cell r="R158">
            <v>0.83012930792531114</v>
          </cell>
          <cell r="S158">
            <v>0.83012930792531114</v>
          </cell>
          <cell r="T158">
            <v>194.49299108469694</v>
          </cell>
          <cell r="U158" t="str">
            <v>Old</v>
          </cell>
          <cell r="X158">
            <v>34.799999999999997</v>
          </cell>
          <cell r="Y158">
            <v>1.02</v>
          </cell>
          <cell r="Z158">
            <v>-1.316817658675955</v>
          </cell>
          <cell r="AA158">
            <v>0</v>
          </cell>
          <cell r="AB158">
            <v>-5.1484211176032613</v>
          </cell>
          <cell r="AC158" t="str">
            <v>AC-12,100/AC-11,100/AC-10,100</v>
          </cell>
          <cell r="AE158">
            <v>48.606000000000002</v>
          </cell>
          <cell r="AF158" t="str">
            <v>16/30</v>
          </cell>
          <cell r="AG158">
            <v>6.2</v>
          </cell>
          <cell r="AH158">
            <v>81.2</v>
          </cell>
          <cell r="AI158">
            <v>420</v>
          </cell>
          <cell r="AJ158">
            <v>11019.036852541471</v>
          </cell>
          <cell r="AK158">
            <v>2</v>
          </cell>
          <cell r="AL158" t="str">
            <v>0.00000:0.00000!194.49299</v>
          </cell>
          <cell r="AM158">
            <v>0</v>
          </cell>
          <cell r="AN158">
            <v>0</v>
          </cell>
          <cell r="AO158">
            <v>0</v>
          </cell>
          <cell r="AP158">
            <v>194.49298999999999</v>
          </cell>
          <cell r="AQ158">
            <v>194.49299108469694</v>
          </cell>
          <cell r="AR158">
            <v>1</v>
          </cell>
          <cell r="AS158" t="str">
            <v/>
          </cell>
          <cell r="AT158">
            <v>0</v>
          </cell>
          <cell r="AU158" t="str">
            <v/>
          </cell>
          <cell r="AV158">
            <v>0</v>
          </cell>
          <cell r="AW158" t="str">
            <v>Proppant Pack damage=0%</v>
          </cell>
          <cell r="AY158">
            <v>194.49299108469694</v>
          </cell>
        </row>
        <row r="159">
          <cell r="C159" t="str">
            <v>Priobskoe RB!8512</v>
          </cell>
          <cell r="E159" t="str">
            <v>8512</v>
          </cell>
          <cell r="F159">
            <v>2639.8</v>
          </cell>
          <cell r="G159">
            <v>36877</v>
          </cell>
          <cell r="H159">
            <v>218</v>
          </cell>
          <cell r="I159">
            <v>121.34668000000001</v>
          </cell>
          <cell r="J159" t="str">
            <v/>
          </cell>
          <cell r="M159" t="str">
            <v/>
          </cell>
          <cell r="O159" t="str">
            <v/>
          </cell>
          <cell r="P159">
            <v>0</v>
          </cell>
          <cell r="Q159">
            <v>0.33291732343186187</v>
          </cell>
          <cell r="R159" t="str">
            <v/>
          </cell>
          <cell r="S159">
            <v>0.33291732343186187</v>
          </cell>
          <cell r="T159">
            <v>78.000000000000014</v>
          </cell>
          <cell r="U159" t="str">
            <v>Old</v>
          </cell>
          <cell r="W159" t="str">
            <v>2 data points</v>
          </cell>
          <cell r="X159">
            <v>9</v>
          </cell>
          <cell r="Y159">
            <v>1.3</v>
          </cell>
          <cell r="Z159">
            <v>-5.2624518079577403</v>
          </cell>
          <cell r="AA159">
            <v>-5.0423600000000004</v>
          </cell>
          <cell r="AB159">
            <v>-4.761959508545651</v>
          </cell>
          <cell r="AC159" t="str">
            <v>AC-12,100/AS11,100</v>
          </cell>
          <cell r="AE159">
            <v>33.14</v>
          </cell>
          <cell r="AF159" t="str">
            <v>20/40</v>
          </cell>
          <cell r="AG159">
            <v>15.6</v>
          </cell>
          <cell r="AH159">
            <v>75</v>
          </cell>
          <cell r="AI159">
            <v>250</v>
          </cell>
          <cell r="AJ159">
            <v>1924.2382014121147</v>
          </cell>
          <cell r="AK159">
            <v>2</v>
          </cell>
          <cell r="AL159" t="str">
            <v>1:-5.04236!50.03125</v>
          </cell>
          <cell r="AM159">
            <v>1</v>
          </cell>
          <cell r="AN159">
            <v>-5.0423600000000004</v>
          </cell>
          <cell r="AO159">
            <v>7.9998310234847185</v>
          </cell>
          <cell r="AP159">
            <v>50.03125</v>
          </cell>
          <cell r="AQ159">
            <v>78.000000000000014</v>
          </cell>
          <cell r="AR159">
            <v>2.2333564377355977</v>
          </cell>
          <cell r="AS159" t="str">
            <v/>
          </cell>
          <cell r="AT159">
            <v>0</v>
          </cell>
          <cell r="AU159" t="str">
            <v/>
          </cell>
          <cell r="AV159">
            <v>0</v>
          </cell>
          <cell r="AW159" t="str">
            <v>Prefrac  kh estimate acceptable</v>
          </cell>
          <cell r="AY159">
            <v>78.000000000000014</v>
          </cell>
        </row>
        <row r="160">
          <cell r="C160" t="str">
            <v>Priobskoe RB!8513</v>
          </cell>
          <cell r="E160" t="str">
            <v>8513</v>
          </cell>
          <cell r="F160">
            <v>2545.0500000000002</v>
          </cell>
          <cell r="G160">
            <v>36610</v>
          </cell>
          <cell r="H160">
            <v>253.14549</v>
          </cell>
          <cell r="I160">
            <v>121.34668000000001</v>
          </cell>
          <cell r="J160" t="str">
            <v/>
          </cell>
          <cell r="M160" t="str">
            <v/>
          </cell>
          <cell r="O160" t="str">
            <v/>
          </cell>
          <cell r="P160">
            <v>0</v>
          </cell>
          <cell r="Q160">
            <v>0.12804512439686994</v>
          </cell>
          <cell r="R160" t="str">
            <v/>
          </cell>
          <cell r="S160">
            <v>0.12804512439686994</v>
          </cell>
          <cell r="T160">
            <v>30</v>
          </cell>
          <cell r="U160" t="str">
            <v>Old</v>
          </cell>
          <cell r="X160">
            <v>31</v>
          </cell>
          <cell r="Y160">
            <v>0.60680000000000001</v>
          </cell>
          <cell r="Z160">
            <v>-5.5813019412299312</v>
          </cell>
          <cell r="AA160">
            <v>-4.4467999999999996</v>
          </cell>
          <cell r="AB160">
            <v>-4.4434378073582401</v>
          </cell>
          <cell r="AC160" t="str">
            <v>AC-12,99/AC-10,100</v>
          </cell>
          <cell r="AE160">
            <v>37.023000000000003</v>
          </cell>
          <cell r="AF160" t="str">
            <v>16/30</v>
          </cell>
          <cell r="AG160">
            <v>10</v>
          </cell>
          <cell r="AH160">
            <v>34.9</v>
          </cell>
          <cell r="AI160">
            <v>420</v>
          </cell>
          <cell r="AJ160">
            <v>12107.30970474648</v>
          </cell>
          <cell r="AK160">
            <v>2</v>
          </cell>
          <cell r="AL160" t="str">
            <v>1:-4.44680!49.37193</v>
          </cell>
          <cell r="AM160">
            <v>1</v>
          </cell>
          <cell r="AN160">
            <v>-4.4467999999999996</v>
          </cell>
          <cell r="AO160">
            <v>70.265496647098516</v>
          </cell>
          <cell r="AP160">
            <v>49.371929999999999</v>
          </cell>
          <cell r="AQ160">
            <v>30</v>
          </cell>
          <cell r="AR160">
            <v>4.4312473089256272</v>
          </cell>
          <cell r="AS160">
            <v>4.5679308046362452</v>
          </cell>
          <cell r="AT160">
            <v>0</v>
          </cell>
          <cell r="AU160" t="str">
            <v/>
          </cell>
          <cell r="AV160">
            <v>0</v>
          </cell>
          <cell r="AW160" t="str">
            <v>Prefrac kh estimate too low by 165%</v>
          </cell>
          <cell r="AY160">
            <v>49.371929999999999</v>
          </cell>
        </row>
        <row r="161">
          <cell r="C161" t="str">
            <v>Priobskoe RB!8514</v>
          </cell>
          <cell r="E161" t="str">
            <v>8514</v>
          </cell>
          <cell r="F161">
            <v>2653.3</v>
          </cell>
          <cell r="G161">
            <v>36799</v>
          </cell>
          <cell r="H161">
            <v>255</v>
          </cell>
          <cell r="I161">
            <v>121.34668000000001</v>
          </cell>
          <cell r="J161" t="str">
            <v/>
          </cell>
          <cell r="M161" t="str">
            <v/>
          </cell>
          <cell r="O161" t="str">
            <v/>
          </cell>
          <cell r="P161">
            <v>0</v>
          </cell>
          <cell r="Q161">
            <v>0.21340854066144987</v>
          </cell>
          <cell r="R161" t="str">
            <v/>
          </cell>
          <cell r="S161">
            <v>0.21340854066144987</v>
          </cell>
          <cell r="T161">
            <v>50</v>
          </cell>
          <cell r="U161" t="str">
            <v>Old</v>
          </cell>
          <cell r="X161">
            <v>30</v>
          </cell>
          <cell r="Y161">
            <v>1.0264</v>
          </cell>
          <cell r="Z161">
            <v>-5.6032141365881776</v>
          </cell>
          <cell r="AA161">
            <v>-5.1553000000000004</v>
          </cell>
          <cell r="AB161">
            <v>-5.1628004815538029</v>
          </cell>
          <cell r="AC161" t="str">
            <v>AC-12,100/AC-11,99/AS-10,100</v>
          </cell>
          <cell r="AE161">
            <v>32.884999999999998</v>
          </cell>
          <cell r="AF161" t="str">
            <v>16/20</v>
          </cell>
          <cell r="AG161">
            <v>12.5</v>
          </cell>
          <cell r="AH161">
            <v>82.5</v>
          </cell>
          <cell r="AI161">
            <v>420</v>
          </cell>
          <cell r="AJ161">
            <v>3639.4466403162055</v>
          </cell>
          <cell r="AK161">
            <v>3</v>
          </cell>
          <cell r="AL161" t="str">
            <v>1:-5.15530!58.42363</v>
          </cell>
          <cell r="AM161">
            <v>1</v>
          </cell>
          <cell r="AN161">
            <v>-5.1553000000000004</v>
          </cell>
          <cell r="AO161">
            <v>9.4384979012570582</v>
          </cell>
          <cell r="AP161">
            <v>58.423630000000003</v>
          </cell>
          <cell r="AQ161">
            <v>50</v>
          </cell>
          <cell r="AR161">
            <v>4.3079328311598859</v>
          </cell>
          <cell r="AS161">
            <v>1.1917829239685878</v>
          </cell>
          <cell r="AT161">
            <v>0</v>
          </cell>
          <cell r="AU161" t="str">
            <v/>
          </cell>
          <cell r="AV161">
            <v>0</v>
          </cell>
          <cell r="AW161" t="str">
            <v>Prefrac  kh estimate acceptable</v>
          </cell>
          <cell r="AY161">
            <v>58.423630000000003</v>
          </cell>
        </row>
        <row r="162">
          <cell r="C162" t="str">
            <v>Priobskoe RB!8515</v>
          </cell>
          <cell r="E162" t="str">
            <v>8515</v>
          </cell>
          <cell r="F162">
            <v>2437.8000000000002</v>
          </cell>
          <cell r="G162">
            <v>36577</v>
          </cell>
          <cell r="H162">
            <v>254.1754072</v>
          </cell>
          <cell r="I162">
            <v>121.34668000000001</v>
          </cell>
          <cell r="J162" t="str">
            <v/>
          </cell>
          <cell r="M162" t="str">
            <v/>
          </cell>
          <cell r="O162" t="str">
            <v/>
          </cell>
          <cell r="P162">
            <v>0</v>
          </cell>
          <cell r="Q162">
            <v>0.17072683252915991</v>
          </cell>
          <cell r="R162" t="str">
            <v/>
          </cell>
          <cell r="S162">
            <v>0.17072683252915991</v>
          </cell>
          <cell r="T162">
            <v>40</v>
          </cell>
          <cell r="U162" t="str">
            <v>New</v>
          </cell>
          <cell r="X162">
            <v>49</v>
          </cell>
          <cell r="Y162">
            <v>0.74080000000000001</v>
          </cell>
          <cell r="Z162">
            <v>-5.4437416525962572</v>
          </cell>
          <cell r="AA162">
            <v>-5.2344799999999996</v>
          </cell>
          <cell r="AB162">
            <v>-5.159822667513458</v>
          </cell>
          <cell r="AC162" t="str">
            <v>AC-11,100/AC-10,100</v>
          </cell>
          <cell r="AE162">
            <v>35.799999999999997</v>
          </cell>
          <cell r="AF162" t="str">
            <v>16/30</v>
          </cell>
          <cell r="AG162">
            <v>8</v>
          </cell>
          <cell r="AH162">
            <v>87.3</v>
          </cell>
          <cell r="AI162">
            <v>420</v>
          </cell>
          <cell r="AJ162">
            <v>5850.3287016285658</v>
          </cell>
          <cell r="AK162">
            <v>2</v>
          </cell>
          <cell r="AL162" t="str">
            <v>1:-5.23448!45.13441</v>
          </cell>
          <cell r="AM162">
            <v>1</v>
          </cell>
          <cell r="AN162">
            <v>-5.2344799999999996</v>
          </cell>
          <cell r="AO162">
            <v>11.878134571747633</v>
          </cell>
          <cell r="AP162">
            <v>45.134410000000003</v>
          </cell>
          <cell r="AQ162">
            <v>40</v>
          </cell>
          <cell r="AR162">
            <v>4.3391062229975459</v>
          </cell>
          <cell r="AS162">
            <v>0.90802631446501714</v>
          </cell>
          <cell r="AT162">
            <v>0</v>
          </cell>
          <cell r="AU162" t="str">
            <v/>
          </cell>
          <cell r="AV162">
            <v>0</v>
          </cell>
          <cell r="AW162" t="str">
            <v>Prefrac  kh estimate acceptable</v>
          </cell>
          <cell r="AY162">
            <v>45.134410000000003</v>
          </cell>
        </row>
        <row r="163">
          <cell r="C163" t="str">
            <v>Priobskoe RB!8517</v>
          </cell>
          <cell r="E163" t="str">
            <v>8517</v>
          </cell>
          <cell r="F163">
            <v>2463.5500000000002</v>
          </cell>
          <cell r="G163">
            <v>36838</v>
          </cell>
          <cell r="H163">
            <v>240</v>
          </cell>
          <cell r="I163">
            <v>121.34668000000001</v>
          </cell>
          <cell r="J163">
            <v>71.55</v>
          </cell>
          <cell r="K163">
            <v>79.5</v>
          </cell>
          <cell r="L163">
            <v>0</v>
          </cell>
          <cell r="M163">
            <v>100</v>
          </cell>
          <cell r="N163">
            <v>1283</v>
          </cell>
          <cell r="O163">
            <v>119.24950000000001</v>
          </cell>
          <cell r="P163">
            <v>0</v>
          </cell>
          <cell r="R163">
            <v>0.65847021015559937</v>
          </cell>
          <cell r="S163">
            <v>0.65847021015559937</v>
          </cell>
          <cell r="T163">
            <v>154.27456842043466</v>
          </cell>
          <cell r="U163" t="str">
            <v>Old</v>
          </cell>
          <cell r="X163">
            <v>34</v>
          </cell>
          <cell r="Y163">
            <v>2.96</v>
          </cell>
          <cell r="Z163">
            <v>-5.5003809556471968</v>
          </cell>
          <cell r="AA163">
            <v>-4.56053</v>
          </cell>
          <cell r="AB163">
            <v>-4.6742560650388771</v>
          </cell>
          <cell r="AC163" t="str">
            <v>AS-12,94/AS-11,100/AS-10,100</v>
          </cell>
          <cell r="AE163">
            <v>35.659999999999997</v>
          </cell>
          <cell r="AF163" t="str">
            <v>16/20</v>
          </cell>
          <cell r="AG163">
            <v>9</v>
          </cell>
          <cell r="AH163">
            <v>45.6</v>
          </cell>
          <cell r="AI163">
            <v>420</v>
          </cell>
          <cell r="AJ163">
            <v>9916.8891431477223</v>
          </cell>
          <cell r="AK163">
            <v>3</v>
          </cell>
          <cell r="AL163" t="str">
            <v>1:-4.56053!246.41277</v>
          </cell>
          <cell r="AM163">
            <v>1</v>
          </cell>
          <cell r="AN163">
            <v>-4.56053</v>
          </cell>
          <cell r="AO163">
            <v>7.9430978838355273</v>
          </cell>
          <cell r="AP163">
            <v>246.41276999999999</v>
          </cell>
          <cell r="AQ163">
            <v>154.27456842043466</v>
          </cell>
          <cell r="AR163">
            <v>4.4952628881664127</v>
          </cell>
          <cell r="AS163">
            <v>4.2248692315580856</v>
          </cell>
          <cell r="AT163">
            <v>0</v>
          </cell>
          <cell r="AU163" t="str">
            <v/>
          </cell>
          <cell r="AV163">
            <v>0</v>
          </cell>
          <cell r="AW163" t="str">
            <v>DAMMAGED formation S =4.2</v>
          </cell>
          <cell r="AY163">
            <v>246.41276999999999</v>
          </cell>
        </row>
        <row r="164">
          <cell r="C164" t="str">
            <v>Priobskoe RB!8544</v>
          </cell>
          <cell r="E164" t="str">
            <v>8544</v>
          </cell>
          <cell r="F164">
            <v>2659.3</v>
          </cell>
          <cell r="G164">
            <v>36861</v>
          </cell>
          <cell r="H164">
            <v>252</v>
          </cell>
          <cell r="I164">
            <v>121.34668000000001</v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>
            <v>0</v>
          </cell>
          <cell r="Q164">
            <v>7.511980631283037E-2</v>
          </cell>
          <cell r="R164" t="str">
            <v/>
          </cell>
          <cell r="S164">
            <v>7.511980631283037E-2</v>
          </cell>
          <cell r="T164">
            <v>17.600000000000001</v>
          </cell>
          <cell r="U164" t="str">
            <v>Old</v>
          </cell>
          <cell r="X164">
            <v>21.5</v>
          </cell>
          <cell r="Y164">
            <v>1.2</v>
          </cell>
          <cell r="Z164">
            <v>-6.6312118723699793</v>
          </cell>
          <cell r="AA164">
            <v>-4.9898199999999999</v>
          </cell>
          <cell r="AB164">
            <v>-5.0383119163661823</v>
          </cell>
          <cell r="AC164" t="str">
            <v>AC-12,100/AC-11,100/AC-10,100</v>
          </cell>
          <cell r="AE164">
            <v>39.180999999999997</v>
          </cell>
          <cell r="AF164" t="str">
            <v>16/20C</v>
          </cell>
          <cell r="AG164">
            <v>8.8000000000000007</v>
          </cell>
          <cell r="AH164">
            <v>64.400000000000006</v>
          </cell>
          <cell r="AI164">
            <v>600</v>
          </cell>
          <cell r="AJ164">
            <v>11272.244709449336</v>
          </cell>
          <cell r="AK164">
            <v>3</v>
          </cell>
          <cell r="AL164" t="str">
            <v>1:-4.98982!81.17895</v>
          </cell>
          <cell r="AM164">
            <v>1</v>
          </cell>
          <cell r="AN164">
            <v>-4.9898199999999999</v>
          </cell>
          <cell r="AO164">
            <v>18.974213518205893</v>
          </cell>
          <cell r="AP164">
            <v>81.17895</v>
          </cell>
          <cell r="AQ164">
            <v>17.600000000000001</v>
          </cell>
          <cell r="AR164">
            <v>15.655027345386266</v>
          </cell>
          <cell r="AS164">
            <v>25.554569183064295</v>
          </cell>
          <cell r="AT164">
            <v>0</v>
          </cell>
          <cell r="AU164" t="str">
            <v/>
          </cell>
          <cell r="AV164">
            <v>0</v>
          </cell>
          <cell r="AW164" t="str">
            <v>Prefrac kh estimate too low by 461%</v>
          </cell>
          <cell r="AY164">
            <v>81.17895</v>
          </cell>
        </row>
        <row r="165">
          <cell r="C165" t="str">
            <v>Priobskoe RB!8545</v>
          </cell>
          <cell r="E165" t="str">
            <v>8545</v>
          </cell>
          <cell r="F165">
            <v>2651.2</v>
          </cell>
          <cell r="G165">
            <v>36823</v>
          </cell>
          <cell r="H165">
            <v>255</v>
          </cell>
          <cell r="I165">
            <v>121.34668000000001</v>
          </cell>
          <cell r="J165">
            <v>42.480000000000004</v>
          </cell>
          <cell r="K165">
            <v>47.2</v>
          </cell>
          <cell r="L165">
            <v>0</v>
          </cell>
          <cell r="M165">
            <v>100</v>
          </cell>
          <cell r="N165">
            <v>1719</v>
          </cell>
          <cell r="O165">
            <v>96.897999999999982</v>
          </cell>
          <cell r="P165">
            <v>0</v>
          </cell>
          <cell r="R165">
            <v>0.30273346931420009</v>
          </cell>
          <cell r="S165">
            <v>0.30273346931420009</v>
          </cell>
          <cell r="T165">
            <v>70.928152260423062</v>
          </cell>
          <cell r="U165" t="str">
            <v>Old</v>
          </cell>
          <cell r="X165">
            <v>26.75</v>
          </cell>
          <cell r="Y165">
            <v>1.28</v>
          </cell>
          <cell r="Z165">
            <v>-5.4009596897978529</v>
          </cell>
          <cell r="AA165">
            <v>-4.9606000000000003</v>
          </cell>
          <cell r="AB165">
            <v>-4.9442097191855279</v>
          </cell>
          <cell r="AC165" t="str">
            <v>AS-12,100/AS-11,100/AS-10,100</v>
          </cell>
          <cell r="AE165">
            <v>40.130000000000003</v>
          </cell>
          <cell r="AF165" t="str">
            <v>16/30</v>
          </cell>
          <cell r="AG165">
            <v>10.7</v>
          </cell>
          <cell r="AH165">
            <v>65.2</v>
          </cell>
          <cell r="AI165">
            <v>420</v>
          </cell>
          <cell r="AJ165">
            <v>6565.0684419271938</v>
          </cell>
          <cell r="AK165">
            <v>3</v>
          </cell>
          <cell r="AL165" t="str">
            <v>1:-4.96060!89.59649</v>
          </cell>
          <cell r="AM165">
            <v>1</v>
          </cell>
          <cell r="AN165">
            <v>-4.9606000000000003</v>
          </cell>
          <cell r="AO165">
            <v>12.024982243826932</v>
          </cell>
          <cell r="AP165">
            <v>89.596490000000003</v>
          </cell>
          <cell r="AQ165">
            <v>70.928152260423062</v>
          </cell>
          <cell r="AR165">
            <v>4.2281372075539823</v>
          </cell>
          <cell r="AS165">
            <v>1.8618937038017309</v>
          </cell>
          <cell r="AT165">
            <v>0</v>
          </cell>
          <cell r="AU165" t="str">
            <v/>
          </cell>
          <cell r="AV165">
            <v>0</v>
          </cell>
          <cell r="AW165" t="str">
            <v>Slight DAMMAGED formation S =1.9</v>
          </cell>
          <cell r="AY165">
            <v>89.596490000000003</v>
          </cell>
        </row>
        <row r="166">
          <cell r="C166" t="str">
            <v>Priobskoe RB!8546</v>
          </cell>
          <cell r="E166" t="str">
            <v>8546</v>
          </cell>
          <cell r="F166">
            <v>2447.9499999999998</v>
          </cell>
          <cell r="G166">
            <v>36840</v>
          </cell>
          <cell r="H166">
            <v>245</v>
          </cell>
          <cell r="I166">
            <v>121.34668000000001</v>
          </cell>
          <cell r="J166">
            <v>149.85</v>
          </cell>
          <cell r="K166">
            <v>166.5</v>
          </cell>
          <cell r="L166">
            <v>0</v>
          </cell>
          <cell r="M166">
            <v>100</v>
          </cell>
          <cell r="N166">
            <v>1972</v>
          </cell>
          <cell r="O166">
            <v>55.835499999999982</v>
          </cell>
          <cell r="P166">
            <v>0</v>
          </cell>
          <cell r="R166">
            <v>0.95995482221008932</v>
          </cell>
          <cell r="S166">
            <v>0.95995482221008932</v>
          </cell>
          <cell r="T166">
            <v>224.91012291137781</v>
          </cell>
          <cell r="U166" t="str">
            <v>Old</v>
          </cell>
          <cell r="X166">
            <v>32</v>
          </cell>
          <cell r="Y166">
            <v>1.52</v>
          </cell>
          <cell r="Z166">
            <v>-2.6064377341079084</v>
          </cell>
          <cell r="AA166">
            <v>-2.6064699999999998</v>
          </cell>
          <cell r="AB166">
            <v>-4.8911925475682718</v>
          </cell>
          <cell r="AC166" t="str">
            <v>AS-12,21/AS-11,100/AS-10,100</v>
          </cell>
          <cell r="AE166">
            <v>29.407</v>
          </cell>
          <cell r="AF166" t="str">
            <v>16/20</v>
          </cell>
          <cell r="AG166">
            <v>10.9</v>
          </cell>
          <cell r="AH166">
            <v>58.9</v>
          </cell>
          <cell r="AI166">
            <v>420</v>
          </cell>
          <cell r="AJ166">
            <v>5227.6969138365039</v>
          </cell>
          <cell r="AK166">
            <v>3</v>
          </cell>
          <cell r="AL166" t="str">
            <v>0.04095:-2.60647!224.91012</v>
          </cell>
          <cell r="AM166">
            <v>4.095E-2</v>
          </cell>
          <cell r="AN166">
            <v>-2.6064699999999998</v>
          </cell>
          <cell r="AO166">
            <v>0.17614345575948148</v>
          </cell>
          <cell r="AP166">
            <v>224.91012000000001</v>
          </cell>
          <cell r="AQ166">
            <v>224.91012291137781</v>
          </cell>
          <cell r="AR166">
            <v>1.583419284566447</v>
          </cell>
          <cell r="AS166" t="str">
            <v/>
          </cell>
          <cell r="AT166">
            <v>0</v>
          </cell>
          <cell r="AU166" t="str">
            <v/>
          </cell>
          <cell r="AV166">
            <v>0</v>
          </cell>
          <cell r="AW166" t="str">
            <v>Proppant Pack damage=4%</v>
          </cell>
          <cell r="AY166">
            <v>224.91012291137781</v>
          </cell>
        </row>
        <row r="167">
          <cell r="C167" t="str">
            <v>Priobskoe RB!8547</v>
          </cell>
          <cell r="E167" t="str">
            <v>8547</v>
          </cell>
          <cell r="F167">
            <v>2642.15</v>
          </cell>
          <cell r="G167">
            <v>36821</v>
          </cell>
          <cell r="H167">
            <v>260</v>
          </cell>
          <cell r="I167">
            <v>121.34668000000001</v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>
            <v>0</v>
          </cell>
          <cell r="Q167">
            <v>0.23048122391436587</v>
          </cell>
          <cell r="R167" t="str">
            <v/>
          </cell>
          <cell r="S167">
            <v>0.23048122391436587</v>
          </cell>
          <cell r="T167">
            <v>53.999999999999993</v>
          </cell>
          <cell r="U167" t="str">
            <v>Old</v>
          </cell>
          <cell r="X167">
            <v>28.75</v>
          </cell>
          <cell r="Y167">
            <v>1.78</v>
          </cell>
          <cell r="Z167">
            <v>-6.1580714138851143</v>
          </cell>
          <cell r="AA167">
            <v>-4.8860200000000003</v>
          </cell>
          <cell r="AB167">
            <v>-4.9157746850119999</v>
          </cell>
          <cell r="AC167" t="str">
            <v>AS-12,100/AS-11,98/AS-10,100</v>
          </cell>
          <cell r="AE167">
            <v>36.61</v>
          </cell>
          <cell r="AF167" t="str">
            <v>16/30</v>
          </cell>
          <cell r="AG167">
            <v>10.8</v>
          </cell>
          <cell r="AH167">
            <v>63.7</v>
          </cell>
          <cell r="AI167">
            <v>420</v>
          </cell>
          <cell r="AJ167">
            <v>6073.4856930509095</v>
          </cell>
          <cell r="AK167">
            <v>3</v>
          </cell>
          <cell r="AL167" t="str">
            <v>1:-4.88602!128.99203</v>
          </cell>
          <cell r="AM167">
            <v>1</v>
          </cell>
          <cell r="AN167">
            <v>-4.8860200000000003</v>
          </cell>
          <cell r="AO167">
            <v>7.9828773811330453</v>
          </cell>
          <cell r="AP167">
            <v>128.99203</v>
          </cell>
          <cell r="AQ167">
            <v>53.999999999999993</v>
          </cell>
          <cell r="AR167">
            <v>7.7229730150325704</v>
          </cell>
          <cell r="AS167">
            <v>9.8240198271762118</v>
          </cell>
          <cell r="AT167">
            <v>0</v>
          </cell>
          <cell r="AU167" t="str">
            <v/>
          </cell>
          <cell r="AV167">
            <v>0</v>
          </cell>
          <cell r="AW167" t="str">
            <v>Prefrac kh estimate too low by 239%</v>
          </cell>
          <cell r="AY167">
            <v>128.99203</v>
          </cell>
        </row>
        <row r="168">
          <cell r="C168" t="str">
            <v>Priobskoe RB!8548</v>
          </cell>
          <cell r="E168" t="str">
            <v>8548</v>
          </cell>
          <cell r="F168">
            <v>2456.0500000000002</v>
          </cell>
          <cell r="G168">
            <v>36859</v>
          </cell>
          <cell r="H168">
            <v>248</v>
          </cell>
          <cell r="I168">
            <v>121.34668000000001</v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>
            <v>0</v>
          </cell>
          <cell r="Q168">
            <v>8.8351135833840258E-2</v>
          </cell>
          <cell r="R168" t="str">
            <v/>
          </cell>
          <cell r="S168">
            <v>8.8351135833840258E-2</v>
          </cell>
          <cell r="T168">
            <v>20.700000000000003</v>
          </cell>
          <cell r="U168" t="str">
            <v>Old</v>
          </cell>
          <cell r="X168">
            <v>23.5</v>
          </cell>
          <cell r="Y168">
            <v>1.85</v>
          </cell>
          <cell r="Z168">
            <v>-6.7362081730184542</v>
          </cell>
          <cell r="AA168">
            <v>-4.9175500000000003</v>
          </cell>
          <cell r="AB168">
            <v>-4.9972924236085108</v>
          </cell>
          <cell r="AC168" t="str">
            <v>AC-11,100/AC-10,100</v>
          </cell>
          <cell r="AE168">
            <v>39.707000000000001</v>
          </cell>
          <cell r="AF168" t="str">
            <v>16/20C</v>
          </cell>
          <cell r="AG168">
            <v>13.8</v>
          </cell>
          <cell r="AH168">
            <v>61.8</v>
          </cell>
          <cell r="AI168">
            <v>600</v>
          </cell>
          <cell r="AJ168">
            <v>7591.0691235218183</v>
          </cell>
          <cell r="AK168">
            <v>2</v>
          </cell>
          <cell r="AL168" t="str">
            <v>1:-4.91755!132.13262</v>
          </cell>
          <cell r="AM168">
            <v>1</v>
          </cell>
          <cell r="AN168">
            <v>-4.9175500000000003</v>
          </cell>
          <cell r="AO168">
            <v>12.828725452143802</v>
          </cell>
          <cell r="AP168">
            <v>132.13262</v>
          </cell>
          <cell r="AQ168">
            <v>20.700000000000003</v>
          </cell>
          <cell r="AR168">
            <v>20.939143931122821</v>
          </cell>
          <cell r="AS168">
            <v>38.081134347355793</v>
          </cell>
          <cell r="AT168">
            <v>0</v>
          </cell>
          <cell r="AU168" t="str">
            <v/>
          </cell>
          <cell r="AV168">
            <v>0</v>
          </cell>
          <cell r="AW168" t="str">
            <v>Prefrac kh estimate too low by 638%</v>
          </cell>
          <cell r="AY168">
            <v>132.13262</v>
          </cell>
        </row>
        <row r="169">
          <cell r="C169" t="str">
            <v>Priobskoe RB!8701</v>
          </cell>
          <cell r="E169" t="str">
            <v>8701</v>
          </cell>
          <cell r="F169">
            <v>2405</v>
          </cell>
          <cell r="G169">
            <v>36584</v>
          </cell>
          <cell r="H169">
            <v>254.1754072</v>
          </cell>
          <cell r="I169">
            <v>121.34668000000001</v>
          </cell>
          <cell r="J169">
            <v>166.95000000000002</v>
          </cell>
          <cell r="K169">
            <v>185.5</v>
          </cell>
          <cell r="L169">
            <v>0</v>
          </cell>
          <cell r="M169">
            <v>100</v>
          </cell>
          <cell r="N169">
            <v>1881</v>
          </cell>
          <cell r="O169">
            <v>60.16</v>
          </cell>
          <cell r="P169">
            <v>0</v>
          </cell>
          <cell r="R169">
            <v>1.0288218393857731</v>
          </cell>
          <cell r="S169">
            <v>1.0288218393857731</v>
          </cell>
          <cell r="T169">
            <v>241.04514191348372</v>
          </cell>
          <cell r="U169" t="str">
            <v>Old</v>
          </cell>
          <cell r="X169">
            <v>42</v>
          </cell>
          <cell r="Y169">
            <v>1.41</v>
          </cell>
          <cell r="Z169">
            <v>-1.9123913805096535</v>
          </cell>
          <cell r="AA169">
            <v>-1.91205</v>
          </cell>
          <cell r="AB169">
            <v>-5.1126608754097429</v>
          </cell>
          <cell r="AC169" t="str">
            <v>AC-12,100/AC-11,99/AC-10,100</v>
          </cell>
          <cell r="AE169">
            <v>37.799999999999997</v>
          </cell>
          <cell r="AF169" t="str">
            <v>16/30</v>
          </cell>
          <cell r="AG169">
            <v>7.2</v>
          </cell>
          <cell r="AH169">
            <v>79.5</v>
          </cell>
          <cell r="AI169">
            <v>420</v>
          </cell>
          <cell r="AJ169">
            <v>7536.9155045118932</v>
          </cell>
          <cell r="AK169">
            <v>3</v>
          </cell>
          <cell r="AL169" t="str">
            <v>0.02222:-1.91205!241.04514</v>
          </cell>
          <cell r="AM169">
            <v>2.222E-2</v>
          </cell>
          <cell r="AN169">
            <v>-1.91205</v>
          </cell>
          <cell r="AO169">
            <v>6.2922314526383874E-2</v>
          </cell>
          <cell r="AP169">
            <v>241.04514</v>
          </cell>
          <cell r="AQ169">
            <v>241.04514191348372</v>
          </cell>
          <cell r="AR169">
            <v>1.370409042544537</v>
          </cell>
          <cell r="AS169" t="str">
            <v/>
          </cell>
          <cell r="AT169">
            <v>0</v>
          </cell>
          <cell r="AU169" t="str">
            <v/>
          </cell>
          <cell r="AV169">
            <v>0</v>
          </cell>
          <cell r="AW169" t="str">
            <v>Proppant Pack damage=2%</v>
          </cell>
          <cell r="AY169">
            <v>241.04514191348372</v>
          </cell>
        </row>
        <row r="170">
          <cell r="C170" t="str">
            <v>Priobskoe RB!8706</v>
          </cell>
          <cell r="E170" t="str">
            <v>8706</v>
          </cell>
          <cell r="F170">
            <v>2632.7</v>
          </cell>
          <cell r="G170">
            <v>36853</v>
          </cell>
          <cell r="H170">
            <v>250</v>
          </cell>
          <cell r="I170">
            <v>121.34668000000001</v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>
            <v>0</v>
          </cell>
          <cell r="Q170">
            <v>0.11203948384726119</v>
          </cell>
          <cell r="R170" t="str">
            <v/>
          </cell>
          <cell r="S170">
            <v>0.11203948384726119</v>
          </cell>
          <cell r="T170">
            <v>26.249999999999996</v>
          </cell>
          <cell r="U170" t="str">
            <v>Old</v>
          </cell>
          <cell r="X170">
            <v>23.67</v>
          </cell>
          <cell r="Y170">
            <v>0.73</v>
          </cell>
          <cell r="Z170">
            <v>-5.9883303070643521</v>
          </cell>
          <cell r="AA170">
            <v>-4.8118600000000002</v>
          </cell>
          <cell r="AB170">
            <v>-4.8158312448685319</v>
          </cell>
          <cell r="AC170" t="str">
            <v>AC-12,99/AC-12,100/AC-10,100</v>
          </cell>
          <cell r="AE170">
            <v>30.79</v>
          </cell>
          <cell r="AF170" t="str">
            <v>16/20C</v>
          </cell>
          <cell r="AG170">
            <v>10.5</v>
          </cell>
          <cell r="AH170">
            <v>51.4</v>
          </cell>
          <cell r="AI170">
            <v>600</v>
          </cell>
          <cell r="AJ170">
            <v>9301.665176305678</v>
          </cell>
          <cell r="AK170">
            <v>3</v>
          </cell>
          <cell r="AL170" t="str">
            <v>1:-4.81186!46.20627</v>
          </cell>
          <cell r="AM170">
            <v>1</v>
          </cell>
          <cell r="AN170">
            <v>-4.8118600000000002</v>
          </cell>
          <cell r="AO170">
            <v>41.123111862215076</v>
          </cell>
          <cell r="AP170">
            <v>46.206270000000004</v>
          </cell>
          <cell r="AQ170">
            <v>26.249999999999996</v>
          </cell>
          <cell r="AR170">
            <v>5.5044150241262804</v>
          </cell>
          <cell r="AS170">
            <v>5.3779646546693778</v>
          </cell>
          <cell r="AT170">
            <v>0</v>
          </cell>
          <cell r="AU170" t="str">
            <v/>
          </cell>
          <cell r="AV170">
            <v>0</v>
          </cell>
          <cell r="AW170" t="str">
            <v>Prefrac kh estimate too low by 176%</v>
          </cell>
          <cell r="AY170">
            <v>46.206270000000004</v>
          </cell>
        </row>
        <row r="171">
          <cell r="C171" t="str">
            <v>Priobskoe RB!8707</v>
          </cell>
          <cell r="E171" t="str">
            <v>8707</v>
          </cell>
          <cell r="F171">
            <v>2625.4</v>
          </cell>
          <cell r="G171">
            <v>36712</v>
          </cell>
          <cell r="H171">
            <v>256.24543879999999</v>
          </cell>
          <cell r="I171">
            <v>121.34668000000001</v>
          </cell>
          <cell r="J171">
            <v>20.303999999999998</v>
          </cell>
          <cell r="K171">
            <v>24</v>
          </cell>
          <cell r="L171">
            <v>6</v>
          </cell>
          <cell r="M171">
            <v>94</v>
          </cell>
          <cell r="N171">
            <v>1470</v>
          </cell>
          <cell r="O171">
            <v>116.986</v>
          </cell>
          <cell r="P171">
            <v>0</v>
          </cell>
          <cell r="R171">
            <v>0.17242643708351615</v>
          </cell>
          <cell r="S171">
            <v>0.17242643708351615</v>
          </cell>
          <cell r="T171">
            <v>40.398204436684772</v>
          </cell>
          <cell r="U171" t="str">
            <v>Old</v>
          </cell>
          <cell r="X171">
            <v>111</v>
          </cell>
          <cell r="Y171">
            <v>0.43</v>
          </cell>
          <cell r="Z171">
            <v>-4.237412175003243</v>
          </cell>
          <cell r="AA171">
            <v>-4.0689900000000003</v>
          </cell>
          <cell r="AB171">
            <v>-4.8102018212069098</v>
          </cell>
          <cell r="AC171" t="str">
            <v>AS-12,36/AS-11,100</v>
          </cell>
          <cell r="AE171">
            <v>12</v>
          </cell>
          <cell r="AF171" t="str">
            <v>12/20</v>
          </cell>
          <cell r="AG171">
            <v>29.3</v>
          </cell>
          <cell r="AH171">
            <v>59.7</v>
          </cell>
          <cell r="AI171">
            <v>590</v>
          </cell>
          <cell r="AJ171">
            <v>1289.0539654795718</v>
          </cell>
          <cell r="AK171">
            <v>2</v>
          </cell>
          <cell r="AL171" t="str">
            <v>0.07727:-4.06899!40.39820</v>
          </cell>
          <cell r="AM171">
            <v>7.7270000000000005E-2</v>
          </cell>
          <cell r="AN171">
            <v>-4.0689900000000003</v>
          </cell>
          <cell r="AO171">
            <v>1.2100777784953844</v>
          </cell>
          <cell r="AP171">
            <v>40.398200000000003</v>
          </cell>
          <cell r="AQ171">
            <v>40.398204436684772</v>
          </cell>
          <cell r="AR171">
            <v>2.3540479729163319</v>
          </cell>
          <cell r="AS171" t="str">
            <v/>
          </cell>
          <cell r="AT171">
            <v>0</v>
          </cell>
          <cell r="AU171" t="str">
            <v/>
          </cell>
          <cell r="AV171">
            <v>0</v>
          </cell>
          <cell r="AW171" t="str">
            <v>Proppant Pack damage=8%</v>
          </cell>
          <cell r="AY171">
            <v>40.398204436684772</v>
          </cell>
        </row>
        <row r="172">
          <cell r="C172" t="str">
            <v>Priobskoe RB!8711</v>
          </cell>
          <cell r="E172" t="str">
            <v>8711</v>
          </cell>
          <cell r="F172">
            <v>2660.1</v>
          </cell>
          <cell r="G172">
            <v>36842</v>
          </cell>
          <cell r="H172">
            <v>250</v>
          </cell>
          <cell r="I172">
            <v>121.34668000000001</v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>
            <v>0</v>
          </cell>
          <cell r="Q172">
            <v>0.22877395558907429</v>
          </cell>
          <cell r="R172" t="str">
            <v/>
          </cell>
          <cell r="S172">
            <v>0.22877395558907429</v>
          </cell>
          <cell r="T172">
            <v>53.599999999999994</v>
          </cell>
          <cell r="U172" t="str">
            <v>Old</v>
          </cell>
          <cell r="X172">
            <v>30</v>
          </cell>
          <cell r="Y172">
            <v>1.2325999999999999</v>
          </cell>
          <cell r="Z172">
            <v>-5.761083583529742</v>
          </cell>
          <cell r="AA172">
            <v>-5.0858299999999996</v>
          </cell>
          <cell r="AB172">
            <v>-5.0744991652244078</v>
          </cell>
          <cell r="AC172" t="str">
            <v>AS-12,100/AS-11,100/AC-10,100</v>
          </cell>
          <cell r="AE172">
            <v>31.407</v>
          </cell>
          <cell r="AF172" t="str">
            <v>16/20C</v>
          </cell>
          <cell r="AG172">
            <v>13.4</v>
          </cell>
          <cell r="AH172">
            <v>74.3</v>
          </cell>
          <cell r="AI172">
            <v>600</v>
          </cell>
          <cell r="AJ172">
            <v>5143.2338861605131</v>
          </cell>
          <cell r="AK172">
            <v>3</v>
          </cell>
          <cell r="AL172" t="str">
            <v>1:-5.08583!76.75120</v>
          </cell>
          <cell r="AM172">
            <v>1</v>
          </cell>
          <cell r="AN172">
            <v>-5.0858299999999996</v>
          </cell>
          <cell r="AO172">
            <v>12.085568502595464</v>
          </cell>
          <cell r="AP172">
            <v>76.751199999999997</v>
          </cell>
          <cell r="AQ172">
            <v>53.599999999999994</v>
          </cell>
          <cell r="AR172">
            <v>5.0947713519831215</v>
          </cell>
          <cell r="AS172">
            <v>3.0554599628085102</v>
          </cell>
          <cell r="AT172">
            <v>0</v>
          </cell>
          <cell r="AU172" t="str">
            <v/>
          </cell>
          <cell r="AV172">
            <v>0</v>
          </cell>
          <cell r="AW172" t="str">
            <v>Prefrac  kh estimate acceptable</v>
          </cell>
          <cell r="AY172">
            <v>76.751199999999997</v>
          </cell>
        </row>
        <row r="173">
          <cell r="C173" t="str">
            <v>Priobskoe RB!8715</v>
          </cell>
          <cell r="E173" t="str">
            <v>8715</v>
          </cell>
          <cell r="F173">
            <v>2528.65</v>
          </cell>
          <cell r="G173">
            <v>36875</v>
          </cell>
          <cell r="H173">
            <v>240</v>
          </cell>
          <cell r="I173">
            <v>121.34668000000001</v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>
            <v>0</v>
          </cell>
          <cell r="Q173">
            <v>7.0424818418278468E-2</v>
          </cell>
          <cell r="R173" t="str">
            <v/>
          </cell>
          <cell r="S173">
            <v>7.0424818418278468E-2</v>
          </cell>
          <cell r="T173">
            <v>16.500000000000004</v>
          </cell>
          <cell r="U173" t="str">
            <v>Old</v>
          </cell>
          <cell r="X173">
            <v>11</v>
          </cell>
          <cell r="Y173">
            <v>1.3583000000000001</v>
          </cell>
          <cell r="Z173">
            <v>-6.7072725397548405</v>
          </cell>
          <cell r="AA173">
            <v>-5.4727399999999999</v>
          </cell>
          <cell r="AB173">
            <v>-5.5781742434892161</v>
          </cell>
          <cell r="AC173" t="str">
            <v>AC-12,100/AC-11,87/AC-10,99</v>
          </cell>
          <cell r="AE173">
            <v>39.979999999999997</v>
          </cell>
          <cell r="AF173" t="str">
            <v>20/40C</v>
          </cell>
          <cell r="AG173">
            <v>11</v>
          </cell>
          <cell r="AH173">
            <v>138.30000000000001</v>
          </cell>
          <cell r="AI173">
            <v>350</v>
          </cell>
          <cell r="AJ173">
            <v>2499.471275996787</v>
          </cell>
          <cell r="AK173">
            <v>3</v>
          </cell>
          <cell r="AL173" t="str">
            <v>1:-5.47274!45.52687</v>
          </cell>
          <cell r="AM173">
            <v>1</v>
          </cell>
          <cell r="AN173">
            <v>-5.4727399999999999</v>
          </cell>
          <cell r="AO173">
            <v>4.3666749213112741</v>
          </cell>
          <cell r="AP173">
            <v>45.526870000000002</v>
          </cell>
          <cell r="AQ173">
            <v>16.500000000000004</v>
          </cell>
          <cell r="AR173">
            <v>12.189261535227365</v>
          </cell>
          <cell r="AS173">
            <v>12.444691753402672</v>
          </cell>
          <cell r="AT173">
            <v>0</v>
          </cell>
          <cell r="AU173" t="str">
            <v/>
          </cell>
          <cell r="AV173">
            <v>0</v>
          </cell>
          <cell r="AW173" t="str">
            <v>Prefrac kh estimate too low by 276%</v>
          </cell>
          <cell r="AY173">
            <v>45.526870000000002</v>
          </cell>
        </row>
        <row r="174">
          <cell r="C174" t="str">
            <v>Priobskoe RB!8716</v>
          </cell>
          <cell r="E174" t="str">
            <v>8716</v>
          </cell>
          <cell r="F174">
            <v>2608.4</v>
          </cell>
          <cell r="G174">
            <v>36764</v>
          </cell>
          <cell r="H174">
            <v>260</v>
          </cell>
          <cell r="I174">
            <v>121.34668000000001</v>
          </cell>
          <cell r="J174">
            <v>39.42</v>
          </cell>
          <cell r="K174">
            <v>43.8</v>
          </cell>
          <cell r="L174">
            <v>0</v>
          </cell>
          <cell r="M174">
            <v>100</v>
          </cell>
          <cell r="N174">
            <v>1387</v>
          </cell>
          <cell r="O174">
            <v>122.926</v>
          </cell>
          <cell r="P174">
            <v>0</v>
          </cell>
          <cell r="R174">
            <v>0.31953543341552731</v>
          </cell>
          <cell r="S174">
            <v>0.31953543341552731</v>
          </cell>
          <cell r="T174">
            <v>74.864724819621102</v>
          </cell>
          <cell r="U174" t="str">
            <v>Old</v>
          </cell>
          <cell r="X174">
            <v>38</v>
          </cell>
          <cell r="Y174">
            <v>0.62829999999999997</v>
          </cell>
          <cell r="Z174">
            <v>-3.4763882707952583</v>
          </cell>
          <cell r="AA174">
            <v>-3.1354500000000001</v>
          </cell>
          <cell r="AB174">
            <v>-5.28551353945186</v>
          </cell>
          <cell r="AC174" t="str">
            <v>AS-12,100/AS-11,100/AS-10,100</v>
          </cell>
          <cell r="AE174">
            <v>40.08</v>
          </cell>
          <cell r="AF174" t="str">
            <v>16/20</v>
          </cell>
          <cell r="AG174">
            <v>26.5</v>
          </cell>
          <cell r="AH174">
            <v>96.7</v>
          </cell>
          <cell r="AI174">
            <v>420</v>
          </cell>
          <cell r="AJ174">
            <v>1892.1811069646146</v>
          </cell>
          <cell r="AK174">
            <v>3</v>
          </cell>
          <cell r="AL174" t="str">
            <v>0.02808:-3.13545!74.86472</v>
          </cell>
          <cell r="AM174">
            <v>2.8080000000000001E-2</v>
          </cell>
          <cell r="AN174">
            <v>-3.1354500000000001</v>
          </cell>
          <cell r="AO174">
            <v>0.19449211564380614</v>
          </cell>
          <cell r="AP174">
            <v>74.864720000000005</v>
          </cell>
          <cell r="AQ174">
            <v>74.864724819621102</v>
          </cell>
          <cell r="AR174">
            <v>1.7960831705911167</v>
          </cell>
          <cell r="AS174" t="str">
            <v/>
          </cell>
          <cell r="AT174">
            <v>0</v>
          </cell>
          <cell r="AU174" t="str">
            <v/>
          </cell>
          <cell r="AV174">
            <v>0</v>
          </cell>
          <cell r="AW174" t="str">
            <v>Proppant Pack damage=3%</v>
          </cell>
          <cell r="AY174">
            <v>74.864724819621102</v>
          </cell>
        </row>
        <row r="175">
          <cell r="C175" t="str">
            <v>Priobskoe RB!8720</v>
          </cell>
          <cell r="E175" t="str">
            <v>8720</v>
          </cell>
          <cell r="F175">
            <v>2460.5</v>
          </cell>
          <cell r="G175">
            <v>36869</v>
          </cell>
          <cell r="H175">
            <v>230</v>
          </cell>
          <cell r="I175">
            <v>121.34668000000001</v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>
            <v>0</v>
          </cell>
          <cell r="Q175">
            <v>6.1461659710497572E-2</v>
          </cell>
          <cell r="R175" t="str">
            <v/>
          </cell>
          <cell r="S175">
            <v>6.1461659710497572E-2</v>
          </cell>
          <cell r="T175">
            <v>14.399999999999999</v>
          </cell>
          <cell r="U175" t="str">
            <v>Old</v>
          </cell>
          <cell r="X175">
            <v>17</v>
          </cell>
          <cell r="Y175">
            <v>2.0404</v>
          </cell>
          <cell r="Z175">
            <v>-6.860959062858031</v>
          </cell>
          <cell r="AA175">
            <v>-4.5830900000000003</v>
          </cell>
          <cell r="AB175">
            <v>-4.6363461781767183</v>
          </cell>
          <cell r="AC175" t="str">
            <v>AC-12,100/AC-11,100/AC-10,99</v>
          </cell>
          <cell r="AE175">
            <v>41.34</v>
          </cell>
          <cell r="AF175" t="str">
            <v>16/20C</v>
          </cell>
          <cell r="AG175">
            <v>7.2</v>
          </cell>
          <cell r="AH175">
            <v>41.8</v>
          </cell>
          <cell r="AI175">
            <v>600</v>
          </cell>
          <cell r="AJ175">
            <v>22395.724984397759</v>
          </cell>
          <cell r="AK175">
            <v>3</v>
          </cell>
          <cell r="AL175" t="str">
            <v>1:-4.58309!168.33381</v>
          </cell>
          <cell r="AM175">
            <v>1</v>
          </cell>
          <cell r="AN175">
            <v>-4.5830900000000003</v>
          </cell>
          <cell r="AO175">
            <v>22.916589599069823</v>
          </cell>
          <cell r="AP175">
            <v>168.33381</v>
          </cell>
          <cell r="AQ175">
            <v>14.399999999999999</v>
          </cell>
          <cell r="AR175">
            <v>33.197905407404392</v>
          </cell>
          <cell r="AS175">
            <v>75.620476011556292</v>
          </cell>
          <cell r="AT175">
            <v>0</v>
          </cell>
          <cell r="AU175" t="str">
            <v/>
          </cell>
          <cell r="AV175">
            <v>0</v>
          </cell>
          <cell r="AW175" t="str">
            <v>Prefrac kh estimate too low by 1169%</v>
          </cell>
          <cell r="AY175">
            <v>168.33381</v>
          </cell>
        </row>
        <row r="176">
          <cell r="C176" t="str">
            <v>Prirazlomnoe!1058</v>
          </cell>
          <cell r="E176" t="str">
            <v>1058</v>
          </cell>
          <cell r="F176">
            <v>2527.5</v>
          </cell>
          <cell r="G176">
            <v>36726</v>
          </cell>
          <cell r="H176">
            <v>209.74620680000001</v>
          </cell>
          <cell r="I176">
            <v>100</v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>
            <v>0</v>
          </cell>
          <cell r="Q176">
            <v>0.1920676865953049</v>
          </cell>
          <cell r="R176" t="str">
            <v/>
          </cell>
          <cell r="S176">
            <v>0.1920676865953049</v>
          </cell>
          <cell r="T176">
            <v>45</v>
          </cell>
          <cell r="U176" t="str">
            <v>Old</v>
          </cell>
          <cell r="X176">
            <v>28.75</v>
          </cell>
          <cell r="Y176">
            <v>1.05</v>
          </cell>
          <cell r="Z176">
            <v>-5.7800501516430414</v>
          </cell>
          <cell r="AA176">
            <v>-4.9690899999999996</v>
          </cell>
          <cell r="AB176">
            <v>-4.9322735189753208</v>
          </cell>
          <cell r="AC176" t="str">
            <v>BS-4,86</v>
          </cell>
          <cell r="AE176">
            <v>30.9</v>
          </cell>
          <cell r="AF176" t="str">
            <v>16/30</v>
          </cell>
          <cell r="AG176">
            <v>15</v>
          </cell>
          <cell r="AH176">
            <v>65.099999999999994</v>
          </cell>
          <cell r="AI176">
            <v>420</v>
          </cell>
          <cell r="AJ176">
            <v>3611.5007012622723</v>
          </cell>
          <cell r="AK176">
            <v>1</v>
          </cell>
          <cell r="AL176" t="str">
            <v>1:-4.96909!63.84535</v>
          </cell>
          <cell r="AM176">
            <v>1</v>
          </cell>
          <cell r="AN176">
            <v>-4.9690899999999996</v>
          </cell>
          <cell r="AO176">
            <v>13.033729452873638</v>
          </cell>
          <cell r="AP176">
            <v>63.845350000000003</v>
          </cell>
          <cell r="AQ176">
            <v>45</v>
          </cell>
          <cell r="AR176">
            <v>4.7680589274905811</v>
          </cell>
          <cell r="AS176">
            <v>2.962508288682014</v>
          </cell>
          <cell r="AT176">
            <v>0</v>
          </cell>
          <cell r="AU176" t="str">
            <v/>
          </cell>
          <cell r="AV176">
            <v>0</v>
          </cell>
          <cell r="AW176" t="str">
            <v>Prefrac  kh estimate acceptable</v>
          </cell>
          <cell r="AY176">
            <v>63.845350000000003</v>
          </cell>
        </row>
        <row r="177">
          <cell r="C177" t="str">
            <v>Prirazlomnoe!1111</v>
          </cell>
          <cell r="E177" t="str">
            <v>1111</v>
          </cell>
          <cell r="F177">
            <v>2551</v>
          </cell>
          <cell r="G177">
            <v>36701</v>
          </cell>
          <cell r="H177">
            <v>224.2160336</v>
          </cell>
          <cell r="I177">
            <v>100</v>
          </cell>
          <cell r="J177">
            <v>47.054700000000004</v>
          </cell>
          <cell r="K177">
            <v>53.9</v>
          </cell>
          <cell r="L177">
            <v>3</v>
          </cell>
          <cell r="M177">
            <v>97</v>
          </cell>
          <cell r="N177">
            <v>600</v>
          </cell>
          <cell r="O177">
            <v>188.59</v>
          </cell>
          <cell r="P177">
            <v>0</v>
          </cell>
          <cell r="R177">
            <v>1.5129385607495749</v>
          </cell>
          <cell r="S177">
            <v>1.5129385607495749</v>
          </cell>
          <cell r="T177">
            <v>354.47001232010012</v>
          </cell>
          <cell r="U177" t="str">
            <v>Old</v>
          </cell>
          <cell r="X177">
            <v>31</v>
          </cell>
          <cell r="Y177">
            <v>2.0493000000000001</v>
          </cell>
          <cell r="Z177">
            <v>-1.8514836772100765</v>
          </cell>
          <cell r="AA177">
            <v>-1.8513599999999999</v>
          </cell>
          <cell r="AB177">
            <v>-4.9281792409669105</v>
          </cell>
          <cell r="AC177" t="str">
            <v>BS-4,100</v>
          </cell>
          <cell r="AE177">
            <v>35.21</v>
          </cell>
          <cell r="AF177" t="str">
            <v>16/30</v>
          </cell>
          <cell r="AG177">
            <v>9.1999999999999993</v>
          </cell>
          <cell r="AH177">
            <v>81.2</v>
          </cell>
          <cell r="AI177">
            <v>420</v>
          </cell>
          <cell r="AJ177">
            <v>5379.273678378202</v>
          </cell>
          <cell r="AK177">
            <v>1</v>
          </cell>
          <cell r="AL177" t="str">
            <v>0.03415:-1.85136!354.47001</v>
          </cell>
          <cell r="AM177">
            <v>3.415E-2</v>
          </cell>
          <cell r="AN177">
            <v>-1.8513599999999999</v>
          </cell>
          <cell r="AO177">
            <v>5.8717377285895676E-2</v>
          </cell>
          <cell r="AP177">
            <v>354.47001</v>
          </cell>
          <cell r="AQ177">
            <v>354.47001232010012</v>
          </cell>
          <cell r="AR177">
            <v>1.3544842627245088</v>
          </cell>
          <cell r="AS177" t="str">
            <v/>
          </cell>
          <cell r="AT177">
            <v>0</v>
          </cell>
          <cell r="AU177" t="str">
            <v/>
          </cell>
          <cell r="AV177">
            <v>0</v>
          </cell>
          <cell r="AW177" t="str">
            <v>Proppant Pack damage=3%</v>
          </cell>
          <cell r="AY177">
            <v>354.47001232010012</v>
          </cell>
        </row>
        <row r="178">
          <cell r="C178" t="str">
            <v>Prirazlomnoe!188</v>
          </cell>
          <cell r="E178" t="str">
            <v>188</v>
          </cell>
          <cell r="F178">
            <v>2502.6</v>
          </cell>
          <cell r="G178">
            <v>36736</v>
          </cell>
          <cell r="H178">
            <v>198.37632880000001</v>
          </cell>
          <cell r="I178">
            <v>100</v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>
            <v>0</v>
          </cell>
          <cell r="Q178">
            <v>0.26035841960696887</v>
          </cell>
          <cell r="R178" t="str">
            <v/>
          </cell>
          <cell r="S178">
            <v>0.26035841960696887</v>
          </cell>
          <cell r="T178">
            <v>60.999999999999986</v>
          </cell>
          <cell r="U178" t="str">
            <v>Old</v>
          </cell>
          <cell r="X178">
            <v>29.4</v>
          </cell>
          <cell r="Y178">
            <v>1.86</v>
          </cell>
          <cell r="Z178">
            <v>-6.0838377099888046</v>
          </cell>
          <cell r="AA178">
            <v>-4.84612</v>
          </cell>
          <cell r="AB178">
            <v>-4.8889628626704624</v>
          </cell>
          <cell r="AC178" t="str">
            <v>BS-4,72</v>
          </cell>
          <cell r="AE178">
            <v>22.1</v>
          </cell>
          <cell r="AF178" t="str">
            <v>16/30</v>
          </cell>
          <cell r="AG178">
            <v>12.2</v>
          </cell>
          <cell r="AH178">
            <v>78</v>
          </cell>
          <cell r="AI178">
            <v>420</v>
          </cell>
          <cell r="AJ178">
            <v>2650.5702066999288</v>
          </cell>
          <cell r="AK178">
            <v>1</v>
          </cell>
          <cell r="AL178" t="str">
            <v>1:-4.84612!137.24767</v>
          </cell>
          <cell r="AM178">
            <v>1</v>
          </cell>
          <cell r="AN178">
            <v>-4.84612</v>
          </cell>
          <cell r="AO178">
            <v>3.0206441075708037</v>
          </cell>
          <cell r="AP178">
            <v>137.24767</v>
          </cell>
          <cell r="AQ178">
            <v>60.999999999999986</v>
          </cell>
          <cell r="AR178">
            <v>7.1440134194336533</v>
          </cell>
          <cell r="AS178">
            <v>8.8422873082063447</v>
          </cell>
          <cell r="AT178">
            <v>0</v>
          </cell>
          <cell r="AU178" t="str">
            <v/>
          </cell>
          <cell r="AV178">
            <v>0</v>
          </cell>
          <cell r="AW178" t="str">
            <v>Prefrac kh estimate too low by 225%</v>
          </cell>
          <cell r="AY178">
            <v>137.24767</v>
          </cell>
        </row>
        <row r="179">
          <cell r="C179" t="str">
            <v>Prirazlomnoe!189</v>
          </cell>
          <cell r="E179" t="str">
            <v>189</v>
          </cell>
          <cell r="F179">
            <v>2486.85</v>
          </cell>
          <cell r="G179">
            <v>36709</v>
          </cell>
          <cell r="H179">
            <v>188.0465652</v>
          </cell>
          <cell r="I179">
            <v>100</v>
          </cell>
          <cell r="J179">
            <v>40.692600000000006</v>
          </cell>
          <cell r="K179">
            <v>48.1</v>
          </cell>
          <cell r="L179">
            <v>6</v>
          </cell>
          <cell r="M179">
            <v>94</v>
          </cell>
          <cell r="N179">
            <v>1168</v>
          </cell>
          <cell r="O179">
            <v>131.69649999999999</v>
          </cell>
          <cell r="P179">
            <v>0</v>
          </cell>
          <cell r="R179">
            <v>0.85359262370471911</v>
          </cell>
          <cell r="S179">
            <v>0.85359262370471911</v>
          </cell>
          <cell r="T179">
            <v>199.99026774163966</v>
          </cell>
          <cell r="U179" t="str">
            <v>Old</v>
          </cell>
          <cell r="X179">
            <v>28.25</v>
          </cell>
          <cell r="Y179">
            <v>2.4670999999999998</v>
          </cell>
          <cell r="Z179">
            <v>-4.6264948395966252</v>
          </cell>
          <cell r="AA179">
            <v>-4.6265499999999999</v>
          </cell>
          <cell r="AB179">
            <v>-4.9915783356920347</v>
          </cell>
          <cell r="AC179" t="str">
            <v>BS-4,93</v>
          </cell>
          <cell r="AE179">
            <v>40.680999999999997</v>
          </cell>
          <cell r="AF179" t="str">
            <v>12/20</v>
          </cell>
          <cell r="AG179">
            <v>11.6</v>
          </cell>
          <cell r="AH179">
            <v>69.099999999999994</v>
          </cell>
          <cell r="AI179">
            <v>590</v>
          </cell>
          <cell r="AJ179">
            <v>8136.9149452046777</v>
          </cell>
          <cell r="AK179">
            <v>1</v>
          </cell>
          <cell r="AL179" t="str">
            <v>0.33838:-4.62655!199.99027</v>
          </cell>
          <cell r="AM179">
            <v>0.33838000000000001</v>
          </cell>
          <cell r="AN179">
            <v>-4.6265499999999999</v>
          </cell>
          <cell r="AO179">
            <v>2.3111894030574374</v>
          </cell>
          <cell r="AP179">
            <v>199.99027000000001</v>
          </cell>
          <cell r="AQ179">
            <v>199.99026774163966</v>
          </cell>
          <cell r="AR179">
            <v>2.8903197306463979</v>
          </cell>
          <cell r="AS179">
            <v>7.9882612524784236E-8</v>
          </cell>
          <cell r="AT179">
            <v>0</v>
          </cell>
          <cell r="AU179" t="str">
            <v/>
          </cell>
          <cell r="AV179">
            <v>0</v>
          </cell>
          <cell r="AW179" t="str">
            <v>Proppant Pack damage=34%</v>
          </cell>
          <cell r="AY179">
            <v>199.99027000000001</v>
          </cell>
        </row>
        <row r="180">
          <cell r="C180" t="str">
            <v>Prirazlomnoe!227</v>
          </cell>
          <cell r="E180" t="str">
            <v>227</v>
          </cell>
          <cell r="F180">
            <v>2500.9</v>
          </cell>
          <cell r="G180">
            <v>36699</v>
          </cell>
          <cell r="H180">
            <v>215.9461044</v>
          </cell>
          <cell r="I180">
            <v>100</v>
          </cell>
          <cell r="J180">
            <v>41.472000000000001</v>
          </cell>
          <cell r="K180">
            <v>48</v>
          </cell>
          <cell r="L180">
            <v>4</v>
          </cell>
          <cell r="M180">
            <v>96</v>
          </cell>
          <cell r="N180">
            <v>1500</v>
          </cell>
          <cell r="O180">
            <v>103.081</v>
          </cell>
          <cell r="P180">
            <v>0</v>
          </cell>
          <cell r="R180">
            <v>0.42528645372873997</v>
          </cell>
          <cell r="S180">
            <v>0.42528645372873997</v>
          </cell>
          <cell r="T180">
            <v>99.641385581519899</v>
          </cell>
          <cell r="U180" t="str">
            <v>Old</v>
          </cell>
          <cell r="X180">
            <v>25.8</v>
          </cell>
          <cell r="Y180">
            <v>1.1000000000000001</v>
          </cell>
          <cell r="Z180">
            <v>-4.3390497004280988</v>
          </cell>
          <cell r="AA180">
            <v>-4.3391299999999999</v>
          </cell>
          <cell r="AB180">
            <v>-4.9095690909022185</v>
          </cell>
          <cell r="AC180" t="str">
            <v>BS-4,100</v>
          </cell>
          <cell r="AE180">
            <v>26.25</v>
          </cell>
          <cell r="AF180" t="str">
            <v>16/30</v>
          </cell>
          <cell r="AG180">
            <v>9.6</v>
          </cell>
          <cell r="AH180">
            <v>66.3</v>
          </cell>
          <cell r="AI180">
            <v>420</v>
          </cell>
          <cell r="AJ180">
            <v>4707.0197226047603</v>
          </cell>
          <cell r="AK180">
            <v>1</v>
          </cell>
          <cell r="AL180" t="str">
            <v>0.20142:-4.33913!99.64139</v>
          </cell>
          <cell r="AM180">
            <v>0.20141999999999999</v>
          </cell>
          <cell r="AN180">
            <v>-4.3391299999999999</v>
          </cell>
          <cell r="AO180">
            <v>1.3777376825180121</v>
          </cell>
          <cell r="AP180">
            <v>99.641390000000001</v>
          </cell>
          <cell r="AQ180">
            <v>99.641385581519899</v>
          </cell>
          <cell r="AR180">
            <v>2.586567917543265</v>
          </cell>
          <cell r="AS180">
            <v>3.1369025421668084E-7</v>
          </cell>
          <cell r="AT180">
            <v>0</v>
          </cell>
          <cell r="AU180" t="str">
            <v/>
          </cell>
          <cell r="AV180">
            <v>0</v>
          </cell>
          <cell r="AW180" t="str">
            <v>Proppant Pack damage=20%</v>
          </cell>
          <cell r="AY180">
            <v>99.641390000000001</v>
          </cell>
        </row>
        <row r="181">
          <cell r="C181" t="str">
            <v>Prirazlomnoe!257</v>
          </cell>
          <cell r="E181" t="str">
            <v>257</v>
          </cell>
          <cell r="F181">
            <v>2520.6999999999998</v>
          </cell>
          <cell r="G181">
            <v>36682</v>
          </cell>
          <cell r="H181">
            <v>176.6868844</v>
          </cell>
          <cell r="I181">
            <v>100</v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>
            <v>0</v>
          </cell>
          <cell r="Q181">
            <v>0.2475539071672819</v>
          </cell>
          <cell r="R181" t="str">
            <v/>
          </cell>
          <cell r="S181">
            <v>0.2475539071672819</v>
          </cell>
          <cell r="T181">
            <v>58.000000000000014</v>
          </cell>
          <cell r="U181" t="str">
            <v>Old</v>
          </cell>
          <cell r="X181">
            <v>40.67</v>
          </cell>
          <cell r="Y181">
            <v>1.86</v>
          </cell>
          <cell r="Z181">
            <v>-6.1325364788839263</v>
          </cell>
          <cell r="AA181">
            <v>-5.0099900000000002</v>
          </cell>
          <cell r="AB181">
            <v>-5.0423181586039956</v>
          </cell>
          <cell r="AC181" t="str">
            <v>BS-4,100</v>
          </cell>
          <cell r="AE181">
            <v>33.5</v>
          </cell>
          <cell r="AF181" t="str">
            <v>16/30</v>
          </cell>
          <cell r="AG181">
            <v>11.6</v>
          </cell>
          <cell r="AH181">
            <v>82.7</v>
          </cell>
          <cell r="AI181">
            <v>420</v>
          </cell>
          <cell r="AJ181">
            <v>3985.4996927171237</v>
          </cell>
          <cell r="AK181">
            <v>1</v>
          </cell>
          <cell r="AL181" t="str">
            <v>1:-5.00999!127.15221</v>
          </cell>
          <cell r="AM181">
            <v>1</v>
          </cell>
          <cell r="AN181">
            <v>-5.0099900000000002</v>
          </cell>
          <cell r="AO181">
            <v>4.3965432189084526</v>
          </cell>
          <cell r="AP181">
            <v>127.15221</v>
          </cell>
          <cell r="AQ181">
            <v>58.000000000000014</v>
          </cell>
          <cell r="AR181">
            <v>7.5135005291145012</v>
          </cell>
          <cell r="AS181">
            <v>8.4342399188344217</v>
          </cell>
          <cell r="AT181">
            <v>0</v>
          </cell>
          <cell r="AU181" t="str">
            <v/>
          </cell>
          <cell r="AV181">
            <v>0</v>
          </cell>
          <cell r="AW181" t="str">
            <v>Prefrac kh estimate too low by 219%</v>
          </cell>
          <cell r="AY181">
            <v>127.15221</v>
          </cell>
        </row>
        <row r="182">
          <cell r="C182" t="str">
            <v>Prirazlomnoe!286</v>
          </cell>
          <cell r="E182" t="str">
            <v>286</v>
          </cell>
          <cell r="F182">
            <v>2551.5</v>
          </cell>
          <cell r="G182">
            <v>36762</v>
          </cell>
          <cell r="H182">
            <v>215</v>
          </cell>
          <cell r="I182">
            <v>100</v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>
            <v>0</v>
          </cell>
          <cell r="Q182">
            <v>0.34444138462758012</v>
          </cell>
          <cell r="R182" t="str">
            <v/>
          </cell>
          <cell r="S182">
            <v>0.34444138462758012</v>
          </cell>
          <cell r="T182">
            <v>80.699999999999989</v>
          </cell>
          <cell r="U182" t="str">
            <v>Old</v>
          </cell>
          <cell r="X182">
            <v>40</v>
          </cell>
          <cell r="Y182">
            <v>1.5194000000000001</v>
          </cell>
          <cell r="Z182">
            <v>-5.4703904870320521</v>
          </cell>
          <cell r="AA182">
            <v>-4.9251899999999997</v>
          </cell>
          <cell r="AB182">
            <v>-4.801450299537632</v>
          </cell>
          <cell r="AC182" t="str">
            <v>BS-4,76</v>
          </cell>
          <cell r="AE182">
            <v>23.696999999999999</v>
          </cell>
          <cell r="AF182" t="str">
            <v>16/30</v>
          </cell>
          <cell r="AG182">
            <v>26.9</v>
          </cell>
          <cell r="AH182">
            <v>72.8</v>
          </cell>
          <cell r="AI182">
            <v>420</v>
          </cell>
          <cell r="AJ182">
            <v>1486.0158862876253</v>
          </cell>
          <cell r="AK182">
            <v>1</v>
          </cell>
          <cell r="AL182" t="str">
            <v>1:-4.92519!101.26217</v>
          </cell>
          <cell r="AM182">
            <v>1</v>
          </cell>
          <cell r="AN182">
            <v>-4.9251899999999997</v>
          </cell>
          <cell r="AO182">
            <v>5.4224695649493748</v>
          </cell>
          <cell r="AP182">
            <v>101.26217</v>
          </cell>
          <cell r="AQ182">
            <v>80.699999999999989</v>
          </cell>
          <cell r="AR182">
            <v>4.1308008700677838</v>
          </cell>
          <cell r="AS182">
            <v>1.8024502684392703</v>
          </cell>
          <cell r="AT182">
            <v>0</v>
          </cell>
          <cell r="AU182" t="str">
            <v/>
          </cell>
          <cell r="AV182">
            <v>0</v>
          </cell>
          <cell r="AW182" t="str">
            <v>Prefrac  kh estimate acceptable</v>
          </cell>
          <cell r="AY182">
            <v>101.26217</v>
          </cell>
        </row>
        <row r="183">
          <cell r="C183" t="str">
            <v>Prirazlomnoe!3145</v>
          </cell>
          <cell r="E183" t="str">
            <v>3145</v>
          </cell>
          <cell r="F183">
            <v>2554.9499999999998</v>
          </cell>
          <cell r="G183">
            <v>36546</v>
          </cell>
          <cell r="H183">
            <v>216.9760216</v>
          </cell>
          <cell r="I183">
            <v>100</v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>
            <v>0</v>
          </cell>
          <cell r="Q183">
            <v>0.60821434088513227</v>
          </cell>
          <cell r="R183" t="str">
            <v/>
          </cell>
          <cell r="S183">
            <v>0.60821434088513227</v>
          </cell>
          <cell r="T183">
            <v>142.50000000000003</v>
          </cell>
          <cell r="U183" t="str">
            <v>New</v>
          </cell>
          <cell r="X183">
            <v>80</v>
          </cell>
          <cell r="Y183">
            <v>0.6</v>
          </cell>
          <cell r="Z183">
            <v>9.6847708950473788E-2</v>
          </cell>
          <cell r="AA183">
            <v>0</v>
          </cell>
          <cell r="AB183">
            <v>-4.749003197015977</v>
          </cell>
          <cell r="AC183" t="str">
            <v>BS-4,92</v>
          </cell>
          <cell r="AE183">
            <v>35</v>
          </cell>
          <cell r="AF183" t="str">
            <v>16/30</v>
          </cell>
          <cell r="AG183">
            <v>28.5</v>
          </cell>
          <cell r="AH183">
            <v>74.8</v>
          </cell>
          <cell r="AI183">
            <v>420</v>
          </cell>
          <cell r="AJ183">
            <v>2136.131132294815</v>
          </cell>
          <cell r="AK183">
            <v>1</v>
          </cell>
          <cell r="AL183" t="str">
            <v>0.00000:0.00000!142.50000</v>
          </cell>
          <cell r="AM183">
            <v>0</v>
          </cell>
          <cell r="AN183">
            <v>0</v>
          </cell>
          <cell r="AO183">
            <v>0</v>
          </cell>
          <cell r="AP183">
            <v>142.5</v>
          </cell>
          <cell r="AQ183">
            <v>142.50000000000003</v>
          </cell>
          <cell r="AR183">
            <v>1.0000000000000002</v>
          </cell>
          <cell r="AS183" t="str">
            <v/>
          </cell>
          <cell r="AT183">
            <v>0</v>
          </cell>
          <cell r="AU183" t="str">
            <v/>
          </cell>
          <cell r="AV183">
            <v>1</v>
          </cell>
          <cell r="AW183" t="str">
            <v>PROBLEM FRAC possible? KH prefrac Estimate is at least 50% higher than for a perfect frac</v>
          </cell>
          <cell r="AY183">
            <v>142.50000000000003</v>
          </cell>
        </row>
        <row r="184">
          <cell r="C184" t="str">
            <v>Prirazlomnoe!3581</v>
          </cell>
          <cell r="E184" t="str">
            <v>3581</v>
          </cell>
          <cell r="F184">
            <v>2691.7</v>
          </cell>
          <cell r="G184">
            <v>36790</v>
          </cell>
          <cell r="H184">
            <v>254</v>
          </cell>
          <cell r="I184">
            <v>100</v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>
            <v>0</v>
          </cell>
          <cell r="Q184">
            <v>0.58260531600575816</v>
          </cell>
          <cell r="R184" t="str">
            <v/>
          </cell>
          <cell r="S184">
            <v>0.58260531600575816</v>
          </cell>
          <cell r="T184">
            <v>136.5</v>
          </cell>
          <cell r="U184" t="str">
            <v>Old</v>
          </cell>
          <cell r="W184" t="str">
            <v>1 data point</v>
          </cell>
          <cell r="X184">
            <v>96</v>
          </cell>
          <cell r="Y184">
            <v>7.4399999999999994E-2</v>
          </cell>
          <cell r="Z184">
            <v>48.320803607345368</v>
          </cell>
          <cell r="AA184">
            <v>0</v>
          </cell>
          <cell r="AB184">
            <v>-4.6816093329413304</v>
          </cell>
          <cell r="AC184" t="str">
            <v>BS-4,100</v>
          </cell>
          <cell r="AE184">
            <v>39</v>
          </cell>
          <cell r="AF184" t="str">
            <v>16/30</v>
          </cell>
          <cell r="AG184">
            <v>27.3</v>
          </cell>
          <cell r="AH184">
            <v>55.6</v>
          </cell>
          <cell r="AI184">
            <v>420</v>
          </cell>
          <cell r="AJ184">
            <v>3202.2208320300279</v>
          </cell>
          <cell r="AK184">
            <v>1</v>
          </cell>
          <cell r="AL184" t="str">
            <v>0.00000:0.00000!136.50000</v>
          </cell>
          <cell r="AM184">
            <v>0</v>
          </cell>
          <cell r="AN184">
            <v>0</v>
          </cell>
          <cell r="AO184">
            <v>0</v>
          </cell>
          <cell r="AP184">
            <v>136.5</v>
          </cell>
          <cell r="AQ184">
            <v>136.5</v>
          </cell>
          <cell r="AR184">
            <v>1</v>
          </cell>
          <cell r="AS184" t="str">
            <v/>
          </cell>
          <cell r="AT184">
            <v>0</v>
          </cell>
          <cell r="AU184" t="str">
            <v/>
          </cell>
          <cell r="AV184">
            <v>1</v>
          </cell>
          <cell r="AW184" t="str">
            <v>PROBLEM FRAC possible? KH prefrac Estimate is at least 50% higher than for a perfect frac</v>
          </cell>
          <cell r="AY184">
            <v>136.5</v>
          </cell>
        </row>
        <row r="185">
          <cell r="C185" t="str">
            <v>Prirazlomnoe!3585</v>
          </cell>
          <cell r="E185" t="str">
            <v>3585</v>
          </cell>
          <cell r="F185">
            <v>2536.8000000000002</v>
          </cell>
          <cell r="G185">
            <v>36856</v>
          </cell>
          <cell r="H185">
            <v>254</v>
          </cell>
          <cell r="I185">
            <v>100</v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>
            <v>0</v>
          </cell>
          <cell r="Q185">
            <v>0.1158808375791673</v>
          </cell>
          <cell r="R185" t="str">
            <v/>
          </cell>
          <cell r="S185">
            <v>0.1158808375791673</v>
          </cell>
          <cell r="T185">
            <v>27.150000000000006</v>
          </cell>
          <cell r="U185" t="str">
            <v>Old</v>
          </cell>
          <cell r="X185">
            <v>26.5</v>
          </cell>
          <cell r="Y185">
            <v>1.42</v>
          </cell>
          <cell r="Z185">
            <v>-6.4967598300030565</v>
          </cell>
          <cell r="AA185">
            <v>-5.2594099999999999</v>
          </cell>
          <cell r="AB185">
            <v>-5.3161564442122362</v>
          </cell>
          <cell r="AC185" t="str">
            <v>BS-4,100</v>
          </cell>
          <cell r="AE185">
            <v>34.045999999999999</v>
          </cell>
          <cell r="AF185" t="str">
            <v>16/30</v>
          </cell>
          <cell r="AG185">
            <v>18.100000000000001</v>
          </cell>
          <cell r="AH185">
            <v>103.6</v>
          </cell>
          <cell r="AI185">
            <v>420</v>
          </cell>
          <cell r="AJ185">
            <v>2072.1883906486355</v>
          </cell>
          <cell r="AK185">
            <v>1</v>
          </cell>
          <cell r="AL185" t="str">
            <v>1:-5.25941!69.88402</v>
          </cell>
          <cell r="AM185">
            <v>1</v>
          </cell>
          <cell r="AN185">
            <v>-5.2594099999999999</v>
          </cell>
          <cell r="AO185">
            <v>5.180482087467702</v>
          </cell>
          <cell r="AP185">
            <v>69.884020000000007</v>
          </cell>
          <cell r="AQ185">
            <v>27.150000000000006</v>
          </cell>
          <cell r="AR185">
            <v>10.034284274463037</v>
          </cell>
          <cell r="AS185">
            <v>11.134527576753332</v>
          </cell>
          <cell r="AT185">
            <v>0</v>
          </cell>
          <cell r="AU185" t="str">
            <v/>
          </cell>
          <cell r="AV185">
            <v>0</v>
          </cell>
          <cell r="AW185" t="str">
            <v>Prefrac kh estimate too low by 257%</v>
          </cell>
          <cell r="AY185">
            <v>69.884020000000007</v>
          </cell>
        </row>
        <row r="186">
          <cell r="C186" t="str">
            <v>Prirazlomnoe!3586</v>
          </cell>
          <cell r="E186" t="str">
            <v>3586</v>
          </cell>
          <cell r="F186">
            <v>2536.6999999999998</v>
          </cell>
          <cell r="G186">
            <v>36846</v>
          </cell>
          <cell r="H186">
            <v>250</v>
          </cell>
          <cell r="I186">
            <v>100</v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>
            <v>0</v>
          </cell>
          <cell r="Q186">
            <v>9.133885540310055E-2</v>
          </cell>
          <cell r="R186" t="str">
            <v/>
          </cell>
          <cell r="S186">
            <v>9.133885540310055E-2</v>
          </cell>
          <cell r="T186">
            <v>21.399999999999995</v>
          </cell>
          <cell r="U186" t="str">
            <v>Old</v>
          </cell>
          <cell r="X186">
            <v>26</v>
          </cell>
          <cell r="Y186">
            <v>1.44</v>
          </cell>
          <cell r="Z186">
            <v>-6.6253409652309561</v>
          </cell>
          <cell r="AA186">
            <v>-4.6728500000000004</v>
          </cell>
          <cell r="AB186">
            <v>-4.7234679407646745</v>
          </cell>
          <cell r="AC186" t="str">
            <v>BS-4,100</v>
          </cell>
          <cell r="AE186">
            <v>31.789000000000001</v>
          </cell>
          <cell r="AF186" t="str">
            <v>16/30</v>
          </cell>
          <cell r="AG186">
            <v>21.4</v>
          </cell>
          <cell r="AH186">
            <v>47</v>
          </cell>
          <cell r="AI186">
            <v>420</v>
          </cell>
          <cell r="AJ186">
            <v>3607.1708006605172</v>
          </cell>
          <cell r="AK186">
            <v>1</v>
          </cell>
          <cell r="AL186" t="str">
            <v>1:-4.67285!101.51184</v>
          </cell>
          <cell r="AM186">
            <v>1</v>
          </cell>
          <cell r="AN186">
            <v>-4.6728500000000004</v>
          </cell>
          <cell r="AO186">
            <v>16.179530772214846</v>
          </cell>
          <cell r="AP186">
            <v>101.51184000000001</v>
          </cell>
          <cell r="AQ186">
            <v>21.399999999999995</v>
          </cell>
          <cell r="AR186">
            <v>13.974722525735928</v>
          </cell>
          <cell r="AS186">
            <v>26.482001970764379</v>
          </cell>
          <cell r="AT186">
            <v>0</v>
          </cell>
          <cell r="AU186" t="str">
            <v/>
          </cell>
          <cell r="AV186">
            <v>0</v>
          </cell>
          <cell r="AW186" t="str">
            <v>Prefrac kh estimate too low by 474%</v>
          </cell>
          <cell r="AY186">
            <v>101.51184000000001</v>
          </cell>
        </row>
        <row r="187">
          <cell r="C187" t="str">
            <v>Prirazlomnoe!3588</v>
          </cell>
          <cell r="E187" t="str">
            <v>3588</v>
          </cell>
          <cell r="F187">
            <v>2522.6</v>
          </cell>
          <cell r="G187">
            <v>36814</v>
          </cell>
          <cell r="H187">
            <v>254</v>
          </cell>
          <cell r="I187">
            <v>100</v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>
            <v>0</v>
          </cell>
          <cell r="Q187">
            <v>0.24072483386611548</v>
          </cell>
          <cell r="R187" t="str">
            <v/>
          </cell>
          <cell r="S187">
            <v>0.24072483386611548</v>
          </cell>
          <cell r="T187">
            <v>56.4</v>
          </cell>
          <cell r="U187" t="str">
            <v>Old</v>
          </cell>
          <cell r="X187">
            <v>27</v>
          </cell>
          <cell r="Y187">
            <v>0.6351</v>
          </cell>
          <cell r="Z187">
            <v>-4.3927382629037837</v>
          </cell>
          <cell r="AA187">
            <v>-4.9076399999999998</v>
          </cell>
          <cell r="AB187">
            <v>-4.8052337319949476</v>
          </cell>
          <cell r="AC187" t="str">
            <v>BS-4,100</v>
          </cell>
          <cell r="AE187">
            <v>29.62</v>
          </cell>
          <cell r="AF187" t="str">
            <v>16/30</v>
          </cell>
          <cell r="AG187">
            <v>18.8</v>
          </cell>
          <cell r="AH187">
            <v>57.1</v>
          </cell>
          <cell r="AI187">
            <v>420</v>
          </cell>
          <cell r="AJ187">
            <v>3149.144351325474</v>
          </cell>
          <cell r="AK187">
            <v>1</v>
          </cell>
          <cell r="AL187" t="str">
            <v>1:-4.90764!29.86242</v>
          </cell>
          <cell r="AM187">
            <v>1</v>
          </cell>
          <cell r="AN187">
            <v>-4.9076399999999998</v>
          </cell>
          <cell r="AO187">
            <v>34.720766976712419</v>
          </cell>
          <cell r="AP187">
            <v>29.86242</v>
          </cell>
          <cell r="AQ187">
            <v>56.4</v>
          </cell>
          <cell r="AR187">
            <v>1.728916119886553</v>
          </cell>
          <cell r="AS187" t="str">
            <v/>
          </cell>
          <cell r="AT187">
            <v>0</v>
          </cell>
          <cell r="AU187" t="str">
            <v/>
          </cell>
          <cell r="AV187">
            <v>0</v>
          </cell>
          <cell r="AW187" t="str">
            <v>Prefrac  kh estimate acceptable</v>
          </cell>
          <cell r="AY187">
            <v>56.4</v>
          </cell>
        </row>
        <row r="188">
          <cell r="C188" t="str">
            <v>Prirazlomnoe!3592</v>
          </cell>
          <cell r="E188" t="str">
            <v>3592</v>
          </cell>
          <cell r="F188">
            <v>2527</v>
          </cell>
          <cell r="G188">
            <v>36815</v>
          </cell>
          <cell r="H188">
            <v>255</v>
          </cell>
          <cell r="I188">
            <v>100</v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>
            <v>0</v>
          </cell>
          <cell r="Q188">
            <v>0.16389775922799352</v>
          </cell>
          <cell r="R188" t="str">
            <v/>
          </cell>
          <cell r="S188">
            <v>0.16389775922799352</v>
          </cell>
          <cell r="T188">
            <v>38.4</v>
          </cell>
          <cell r="U188" t="str">
            <v>Old</v>
          </cell>
          <cell r="X188">
            <v>26</v>
          </cell>
          <cell r="Y188">
            <v>0.38729999999999998</v>
          </cell>
          <cell r="Z188">
            <v>-4.0804485673885083</v>
          </cell>
          <cell r="AA188">
            <v>-3.3890099999999999</v>
          </cell>
          <cell r="AB188">
            <v>-4.9136069031965626</v>
          </cell>
          <cell r="AC188" t="str">
            <v>BS-4,100</v>
          </cell>
          <cell r="AE188">
            <v>36.39</v>
          </cell>
          <cell r="AF188" t="str">
            <v>16/30</v>
          </cell>
          <cell r="AG188">
            <v>19.2</v>
          </cell>
          <cell r="AH188">
            <v>60.6</v>
          </cell>
          <cell r="AI188">
            <v>420</v>
          </cell>
          <cell r="AJ188">
            <v>3569.5188065002158</v>
          </cell>
          <cell r="AK188">
            <v>1</v>
          </cell>
          <cell r="AL188" t="str">
            <v>0.01378:-3.38901!38.40000</v>
          </cell>
          <cell r="AM188">
            <v>1.3780000000000001E-2</v>
          </cell>
          <cell r="AN188">
            <v>-3.3890099999999999</v>
          </cell>
          <cell r="AO188">
            <v>0.40584132964994202</v>
          </cell>
          <cell r="AP188">
            <v>38.4</v>
          </cell>
          <cell r="AQ188">
            <v>38.4</v>
          </cell>
          <cell r="AR188">
            <v>1.9196680819443324</v>
          </cell>
          <cell r="AS188" t="str">
            <v/>
          </cell>
          <cell r="AT188">
            <v>0</v>
          </cell>
          <cell r="AU188" t="str">
            <v/>
          </cell>
          <cell r="AV188">
            <v>1</v>
          </cell>
          <cell r="AW188" t="str">
            <v>PROBLEM FRAC possible? KH prefrac Estimate is at least 50% higher than for a perfect frac</v>
          </cell>
          <cell r="AY188">
            <v>38.4</v>
          </cell>
        </row>
        <row r="189">
          <cell r="C189" t="str">
            <v>Prirazlomnoe!3604</v>
          </cell>
          <cell r="E189" t="str">
            <v>3604</v>
          </cell>
          <cell r="F189">
            <v>2524.8000000000002</v>
          </cell>
          <cell r="G189">
            <v>36865</v>
          </cell>
          <cell r="H189">
            <v>230</v>
          </cell>
          <cell r="I189">
            <v>100</v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>
            <v>0</v>
          </cell>
          <cell r="Q189">
            <v>0.20401856487234607</v>
          </cell>
          <cell r="R189" t="str">
            <v/>
          </cell>
          <cell r="S189">
            <v>0.20401856487234607</v>
          </cell>
          <cell r="T189">
            <v>47.8</v>
          </cell>
          <cell r="U189" t="str">
            <v>Old</v>
          </cell>
          <cell r="X189">
            <v>21</v>
          </cell>
          <cell r="Y189">
            <v>0.37019999999999997</v>
          </cell>
          <cell r="Z189">
            <v>-3.1755135554920413</v>
          </cell>
          <cell r="AA189">
            <v>-2.36564</v>
          </cell>
          <cell r="AB189">
            <v>-4.7122088813056688</v>
          </cell>
          <cell r="AC189" t="str">
            <v>BS-4,78</v>
          </cell>
          <cell r="AE189">
            <v>20.48</v>
          </cell>
          <cell r="AF189" t="str">
            <v>16/30</v>
          </cell>
          <cell r="AG189">
            <v>23.9</v>
          </cell>
          <cell r="AH189">
            <v>52</v>
          </cell>
          <cell r="AI189">
            <v>420</v>
          </cell>
          <cell r="AJ189">
            <v>1880.7461412518714</v>
          </cell>
          <cell r="AK189">
            <v>1</v>
          </cell>
          <cell r="AL189" t="str">
            <v>0.00854:-2.36564!47.80000</v>
          </cell>
          <cell r="AM189">
            <v>8.5400000000000007E-3</v>
          </cell>
          <cell r="AN189">
            <v>-2.36564</v>
          </cell>
          <cell r="AO189">
            <v>0.15443819275279791</v>
          </cell>
          <cell r="AP189">
            <v>47.8</v>
          </cell>
          <cell r="AQ189">
            <v>47.8</v>
          </cell>
          <cell r="AR189">
            <v>1.5024290586974622</v>
          </cell>
          <cell r="AS189" t="str">
            <v/>
          </cell>
          <cell r="AT189">
            <v>0</v>
          </cell>
          <cell r="AU189" t="str">
            <v/>
          </cell>
          <cell r="AV189">
            <v>1</v>
          </cell>
          <cell r="AW189" t="str">
            <v>PROBLEM FRAC possible? KH prefrac Estimate is at least 50% higher than for a perfect frac</v>
          </cell>
          <cell r="AY189">
            <v>47.8</v>
          </cell>
        </row>
        <row r="190">
          <cell r="C190" t="str">
            <v>Prirazlomnoe!3611</v>
          </cell>
          <cell r="E190" t="str">
            <v>3611</v>
          </cell>
          <cell r="F190">
            <v>2523.5500000000002</v>
          </cell>
          <cell r="G190">
            <v>36853</v>
          </cell>
          <cell r="H190">
            <v>220</v>
          </cell>
          <cell r="I190">
            <v>100</v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>
            <v>0</v>
          </cell>
          <cell r="Q190">
            <v>0.17670227166768049</v>
          </cell>
          <cell r="R190" t="str">
            <v/>
          </cell>
          <cell r="S190">
            <v>0.17670227166768049</v>
          </cell>
          <cell r="T190">
            <v>41.399999999999991</v>
          </cell>
          <cell r="U190" t="str">
            <v>Old</v>
          </cell>
          <cell r="X190">
            <v>23.67</v>
          </cell>
          <cell r="Y190">
            <v>0.71</v>
          </cell>
          <cell r="Z190">
            <v>-5.3134826305746019</v>
          </cell>
          <cell r="AA190">
            <v>-4.7251599999999998</v>
          </cell>
          <cell r="AB190">
            <v>-4.6905860964957355</v>
          </cell>
          <cell r="AC190" t="str">
            <v>BS-4,97</v>
          </cell>
          <cell r="AE190">
            <v>33.369999999999997</v>
          </cell>
          <cell r="AF190" t="str">
            <v>16/30</v>
          </cell>
          <cell r="AG190">
            <v>20.7</v>
          </cell>
          <cell r="AH190">
            <v>46.8</v>
          </cell>
          <cell r="AI190">
            <v>420</v>
          </cell>
          <cell r="AJ190">
            <v>3931.3479176428141</v>
          </cell>
          <cell r="AK190">
            <v>1</v>
          </cell>
          <cell r="AL190" t="str">
            <v>1:-4.72516!37.15746</v>
          </cell>
          <cell r="AM190">
            <v>1</v>
          </cell>
          <cell r="AN190">
            <v>-4.7251599999999998</v>
          </cell>
          <cell r="AO190">
            <v>46.797209096403378</v>
          </cell>
          <cell r="AP190">
            <v>37.15746</v>
          </cell>
          <cell r="AQ190">
            <v>41.399999999999991</v>
          </cell>
          <cell r="AR190">
            <v>2.7030346731378692</v>
          </cell>
          <cell r="AS190" t="str">
            <v/>
          </cell>
          <cell r="AT190">
            <v>0</v>
          </cell>
          <cell r="AU190" t="str">
            <v/>
          </cell>
          <cell r="AV190">
            <v>0</v>
          </cell>
          <cell r="AW190" t="str">
            <v>Prefrac  kh estimate acceptable</v>
          </cell>
          <cell r="AY190">
            <v>41.399999999999991</v>
          </cell>
        </row>
        <row r="191">
          <cell r="C191" t="str">
            <v>Prirazlomnoe!5396</v>
          </cell>
          <cell r="E191" t="str">
            <v>5396</v>
          </cell>
          <cell r="F191">
            <v>2563.9499999999998</v>
          </cell>
          <cell r="G191">
            <v>36549</v>
          </cell>
          <cell r="H191">
            <v>237.645746</v>
          </cell>
          <cell r="I191">
            <v>100</v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>
            <v>0</v>
          </cell>
          <cell r="Q191">
            <v>0.6965654767189724</v>
          </cell>
          <cell r="R191" t="str">
            <v/>
          </cell>
          <cell r="S191">
            <v>0.6965654767189724</v>
          </cell>
          <cell r="T191">
            <v>163.19999999999996</v>
          </cell>
          <cell r="U191" t="str">
            <v>New</v>
          </cell>
          <cell r="X191">
            <v>87</v>
          </cell>
          <cell r="Y191">
            <v>1.3532999999999999</v>
          </cell>
          <cell r="Z191">
            <v>-3.4329197033974452</v>
          </cell>
          <cell r="AA191">
            <v>-5.0900800000000004</v>
          </cell>
          <cell r="AB191">
            <v>-4.7274131073402916</v>
          </cell>
          <cell r="AC191" t="str">
            <v>BS-4,100</v>
          </cell>
          <cell r="AE191">
            <v>37.299999999999997</v>
          </cell>
          <cell r="AF191" t="str">
            <v>16/30</v>
          </cell>
          <cell r="AG191">
            <v>27.2</v>
          </cell>
          <cell r="AH191">
            <v>79.8</v>
          </cell>
          <cell r="AI191">
            <v>420</v>
          </cell>
          <cell r="AJ191">
            <v>2133.8672768878719</v>
          </cell>
          <cell r="AK191">
            <v>1</v>
          </cell>
          <cell r="AL191" t="str">
            <v>1:-5.09008!88.92374</v>
          </cell>
          <cell r="AM191">
            <v>1</v>
          </cell>
          <cell r="AN191">
            <v>-5.0900800000000004</v>
          </cell>
          <cell r="AO191">
            <v>8.1792916847601767</v>
          </cell>
          <cell r="AP191">
            <v>88.923739999999995</v>
          </cell>
          <cell r="AQ191">
            <v>163.19999999999996</v>
          </cell>
          <cell r="AR191">
            <v>1.9428139733722203</v>
          </cell>
          <cell r="AS191" t="str">
            <v/>
          </cell>
          <cell r="AT191">
            <v>0</v>
          </cell>
          <cell r="AU191" t="str">
            <v/>
          </cell>
          <cell r="AV191">
            <v>0</v>
          </cell>
          <cell r="AW191" t="str">
            <v>Prefrac  kh estimate acceptable</v>
          </cell>
          <cell r="AY191">
            <v>163.19999999999996</v>
          </cell>
        </row>
        <row r="192">
          <cell r="C192" t="str">
            <v>Prirazlomnoe!5397</v>
          </cell>
          <cell r="E192" t="str">
            <v>5397</v>
          </cell>
          <cell r="F192">
            <v>2576.9499999999998</v>
          </cell>
          <cell r="G192">
            <v>36556</v>
          </cell>
          <cell r="H192">
            <v>216.9760216</v>
          </cell>
          <cell r="I192">
            <v>100</v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>
            <v>0</v>
          </cell>
          <cell r="Q192">
            <v>0.27102884664004134</v>
          </cell>
          <cell r="R192" t="str">
            <v/>
          </cell>
          <cell r="S192">
            <v>0.27102884664004134</v>
          </cell>
          <cell r="T192">
            <v>63.499999999999993</v>
          </cell>
          <cell r="U192" t="str">
            <v>New</v>
          </cell>
          <cell r="X192">
            <v>70</v>
          </cell>
          <cell r="Y192">
            <v>0.7903</v>
          </cell>
          <cell r="Z192">
            <v>-4.6480425546991793</v>
          </cell>
          <cell r="AA192">
            <v>-5.2045000000000003</v>
          </cell>
          <cell r="AB192">
            <v>-5.033520669607956</v>
          </cell>
          <cell r="AC192" t="str">
            <v>BS-4,100</v>
          </cell>
          <cell r="AE192">
            <v>35.4</v>
          </cell>
          <cell r="AF192" t="str">
            <v>16/30</v>
          </cell>
          <cell r="AG192">
            <v>25.4</v>
          </cell>
          <cell r="AH192">
            <v>82.9</v>
          </cell>
          <cell r="AI192">
            <v>420</v>
          </cell>
          <cell r="AJ192">
            <v>1949.44144333141</v>
          </cell>
          <cell r="AK192">
            <v>1</v>
          </cell>
          <cell r="AL192" t="str">
            <v>1:-5.20450!41.51621</v>
          </cell>
          <cell r="AM192">
            <v>1</v>
          </cell>
          <cell r="AN192">
            <v>-5.2045000000000003</v>
          </cell>
          <cell r="AO192">
            <v>14.387047601717031</v>
          </cell>
          <cell r="AP192">
            <v>41.516210000000001</v>
          </cell>
          <cell r="AQ192">
            <v>63.499999999999993</v>
          </cell>
          <cell r="AR192">
            <v>2.4738632955989952</v>
          </cell>
          <cell r="AS192" t="str">
            <v/>
          </cell>
          <cell r="AT192">
            <v>0</v>
          </cell>
          <cell r="AU192" t="str">
            <v/>
          </cell>
          <cell r="AV192">
            <v>0</v>
          </cell>
          <cell r="AW192" t="str">
            <v>Prefrac  kh estimate acceptable</v>
          </cell>
          <cell r="AY192">
            <v>63.499999999999993</v>
          </cell>
        </row>
        <row r="193">
          <cell r="C193" t="str">
            <v>Prirazlomnoe!5455</v>
          </cell>
          <cell r="E193" t="str">
            <v>5455</v>
          </cell>
          <cell r="F193">
            <v>2549.8000000000002</v>
          </cell>
          <cell r="G193">
            <v>36560</v>
          </cell>
          <cell r="H193">
            <v>247.97550960000001</v>
          </cell>
          <cell r="I193">
            <v>100</v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>
            <v>0</v>
          </cell>
          <cell r="Q193">
            <v>0.46309653323534627</v>
          </cell>
          <cell r="R193" t="str">
            <v/>
          </cell>
          <cell r="S193">
            <v>0.46309653323534627</v>
          </cell>
          <cell r="T193">
            <v>108.5</v>
          </cell>
          <cell r="U193" t="str">
            <v>New</v>
          </cell>
          <cell r="X193">
            <v>96</v>
          </cell>
          <cell r="Y193">
            <v>0.58040000000000003</v>
          </cell>
          <cell r="Z193">
            <v>-1.4297210908444384</v>
          </cell>
          <cell r="AA193">
            <v>-1.4297</v>
          </cell>
          <cell r="AB193">
            <v>-4.7482940460886285</v>
          </cell>
          <cell r="AC193" t="str">
            <v>BS-4,100</v>
          </cell>
          <cell r="AE193">
            <v>36.799999999999997</v>
          </cell>
          <cell r="AF193" t="str">
            <v>16/30</v>
          </cell>
          <cell r="AG193">
            <v>31</v>
          </cell>
          <cell r="AH193">
            <v>58.7</v>
          </cell>
          <cell r="AI193">
            <v>420</v>
          </cell>
          <cell r="AJ193">
            <v>2862.010221465076</v>
          </cell>
          <cell r="AK193">
            <v>1</v>
          </cell>
          <cell r="AL193" t="str">
            <v>0.00478:-1.42970!108.50000</v>
          </cell>
          <cell r="AM193">
            <v>4.7800000000000004E-3</v>
          </cell>
          <cell r="AN193">
            <v>-1.4297</v>
          </cell>
          <cell r="AO193">
            <v>6.6587533991740389E-2</v>
          </cell>
          <cell r="AP193">
            <v>108.5</v>
          </cell>
          <cell r="AQ193">
            <v>108.5</v>
          </cell>
          <cell r="AR193">
            <v>1.2532977243510808</v>
          </cell>
          <cell r="AS193" t="str">
            <v/>
          </cell>
          <cell r="AT193">
            <v>0</v>
          </cell>
          <cell r="AU193" t="str">
            <v/>
          </cell>
          <cell r="AV193">
            <v>1</v>
          </cell>
          <cell r="AW193" t="str">
            <v>PROBLEM FRAC possible? KH prefrac Estimate is at least 50% higher than for a perfect frac</v>
          </cell>
          <cell r="AY193">
            <v>108.5</v>
          </cell>
        </row>
        <row r="194">
          <cell r="C194" t="str">
            <v>Prirazlomnoe!5627</v>
          </cell>
          <cell r="E194" t="str">
            <v>5627</v>
          </cell>
          <cell r="F194">
            <v>2547.6999999999998</v>
          </cell>
          <cell r="G194">
            <v>36701</v>
          </cell>
          <cell r="H194">
            <v>216.9760216</v>
          </cell>
          <cell r="I194">
            <v>100</v>
          </cell>
          <cell r="J194">
            <v>58.23360000000001</v>
          </cell>
          <cell r="K194">
            <v>67.400000000000006</v>
          </cell>
          <cell r="L194">
            <v>4</v>
          </cell>
          <cell r="M194">
            <v>96</v>
          </cell>
          <cell r="N194">
            <v>1130</v>
          </cell>
          <cell r="O194">
            <v>140.59299999999996</v>
          </cell>
          <cell r="P194">
            <v>0</v>
          </cell>
          <cell r="R194">
            <v>0.88239504785445633</v>
          </cell>
          <cell r="S194">
            <v>0.88239504785445633</v>
          </cell>
          <cell r="T194">
            <v>206.73845693324026</v>
          </cell>
          <cell r="U194" t="str">
            <v>Old</v>
          </cell>
          <cell r="X194">
            <v>17</v>
          </cell>
          <cell r="Y194">
            <v>1.4376</v>
          </cell>
          <cell r="Z194">
            <v>-2.7320154263584033</v>
          </cell>
          <cell r="AA194">
            <v>-2.6811500000000001</v>
          </cell>
          <cell r="AB194">
            <v>-4.464801557590782</v>
          </cell>
          <cell r="AC194" t="str">
            <v>BS-4,100</v>
          </cell>
          <cell r="AE194">
            <v>32.090000000000003</v>
          </cell>
          <cell r="AF194" t="str">
            <v>20/40</v>
          </cell>
          <cell r="AG194">
            <v>18</v>
          </cell>
          <cell r="AH194">
            <v>75.5</v>
          </cell>
          <cell r="AI194">
            <v>250</v>
          </cell>
          <cell r="AJ194">
            <v>1604.1406724893623</v>
          </cell>
          <cell r="AK194">
            <v>1</v>
          </cell>
          <cell r="AL194" t="str">
            <v>0.07874:-2.68115!206.73846</v>
          </cell>
          <cell r="AM194">
            <v>7.8740000000000004E-2</v>
          </cell>
          <cell r="AN194">
            <v>-2.6811500000000001</v>
          </cell>
          <cell r="AO194">
            <v>0.14566061437453551</v>
          </cell>
          <cell r="AP194">
            <v>206.73846</v>
          </cell>
          <cell r="AQ194">
            <v>206.73845693324026</v>
          </cell>
          <cell r="AR194">
            <v>1.6103376891631385</v>
          </cell>
          <cell r="AS194">
            <v>1.0493644975184679E-7</v>
          </cell>
          <cell r="AT194">
            <v>0</v>
          </cell>
          <cell r="AU194" t="str">
            <v/>
          </cell>
          <cell r="AV194">
            <v>0</v>
          </cell>
          <cell r="AW194" t="str">
            <v>Proppant Pack damage=8%</v>
          </cell>
          <cell r="AY194">
            <v>206.73846</v>
          </cell>
        </row>
        <row r="195">
          <cell r="C195" t="str">
            <v>Prirazlomnoe!5754</v>
          </cell>
          <cell r="E195" t="str">
            <v>5754</v>
          </cell>
          <cell r="F195">
            <v>2547.0500000000002</v>
          </cell>
          <cell r="G195">
            <v>36828</v>
          </cell>
          <cell r="H195">
            <v>220</v>
          </cell>
          <cell r="I195">
            <v>100</v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>
            <v>0</v>
          </cell>
          <cell r="Q195">
            <v>0.24840754132992765</v>
          </cell>
          <cell r="R195" t="str">
            <v/>
          </cell>
          <cell r="S195">
            <v>0.24840754132992765</v>
          </cell>
          <cell r="T195">
            <v>58.199999999999989</v>
          </cell>
          <cell r="U195" t="str">
            <v>Old</v>
          </cell>
          <cell r="X195">
            <v>30</v>
          </cell>
          <cell r="Y195">
            <v>0.91080000000000005</v>
          </cell>
          <cell r="Z195">
            <v>-5.1447021627978886</v>
          </cell>
          <cell r="AA195">
            <v>-5.0656600000000003</v>
          </cell>
          <cell r="AB195">
            <v>-4.9701554300014603</v>
          </cell>
          <cell r="AC195" t="str">
            <v>BS-4,97</v>
          </cell>
          <cell r="AE195">
            <v>38.89</v>
          </cell>
          <cell r="AF195" t="str">
            <v>16/30</v>
          </cell>
          <cell r="AG195">
            <v>19.399999999999999</v>
          </cell>
          <cell r="AH195">
            <v>69.3</v>
          </cell>
          <cell r="AI195">
            <v>420</v>
          </cell>
          <cell r="AJ195">
            <v>3301.4479170911268</v>
          </cell>
          <cell r="AK195">
            <v>1</v>
          </cell>
          <cell r="AL195" t="str">
            <v>1:-5.06566!44.82070</v>
          </cell>
          <cell r="AM195">
            <v>1</v>
          </cell>
          <cell r="AN195">
            <v>-5.0656600000000003</v>
          </cell>
          <cell r="AO195">
            <v>20.62026824706399</v>
          </cell>
          <cell r="AP195">
            <v>44.820700000000002</v>
          </cell>
          <cell r="AQ195">
            <v>58.199999999999989</v>
          </cell>
          <cell r="AR195">
            <v>2.7125411972761868</v>
          </cell>
          <cell r="AS195" t="str">
            <v/>
          </cell>
          <cell r="AT195">
            <v>0</v>
          </cell>
          <cell r="AU195" t="str">
            <v/>
          </cell>
          <cell r="AV195">
            <v>0</v>
          </cell>
          <cell r="AW195" t="str">
            <v>Prefrac  kh estimate acceptable</v>
          </cell>
          <cell r="AY195">
            <v>58.199999999999989</v>
          </cell>
        </row>
        <row r="196">
          <cell r="C196" t="str">
            <v>Prirazlomnoe!5817</v>
          </cell>
          <cell r="E196" t="str">
            <v>5817</v>
          </cell>
          <cell r="F196">
            <v>2513.1</v>
          </cell>
          <cell r="G196">
            <v>36836</v>
          </cell>
          <cell r="H196">
            <v>200</v>
          </cell>
          <cell r="I196">
            <v>100</v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>
            <v>0</v>
          </cell>
          <cell r="Q196">
            <v>6.4022562198434968E-2</v>
          </cell>
          <cell r="R196" t="str">
            <v/>
          </cell>
          <cell r="S196">
            <v>6.4022562198434968E-2</v>
          </cell>
          <cell r="T196">
            <v>15</v>
          </cell>
          <cell r="U196" t="str">
            <v>Old</v>
          </cell>
          <cell r="X196">
            <v>50</v>
          </cell>
          <cell r="Y196">
            <v>0.63</v>
          </cell>
          <cell r="Z196">
            <v>-6.3551594224044861</v>
          </cell>
          <cell r="AA196">
            <v>-5.1025299999999998</v>
          </cell>
          <cell r="AB196">
            <v>-5.1417732475575528</v>
          </cell>
          <cell r="AC196" t="str">
            <v>BS-4,100</v>
          </cell>
          <cell r="AE196">
            <v>20.152999999999999</v>
          </cell>
          <cell r="AF196" t="str">
            <v>16/30</v>
          </cell>
          <cell r="AG196">
            <v>10</v>
          </cell>
          <cell r="AH196">
            <v>78.099999999999994</v>
          </cell>
          <cell r="AI196">
            <v>420</v>
          </cell>
          <cell r="AJ196">
            <v>2945.0328452931026</v>
          </cell>
          <cell r="AK196">
            <v>1</v>
          </cell>
          <cell r="AL196" t="str">
            <v>1:-5.10253!40.48624</v>
          </cell>
          <cell r="AM196">
            <v>1</v>
          </cell>
          <cell r="AN196">
            <v>-5.1025299999999998</v>
          </cell>
          <cell r="AO196">
            <v>9.3139019913025063</v>
          </cell>
          <cell r="AP196">
            <v>40.486240000000002</v>
          </cell>
          <cell r="AQ196">
            <v>15</v>
          </cell>
          <cell r="AR196">
            <v>9.6846461636453114</v>
          </cell>
          <cell r="AS196">
            <v>12.019388960248406</v>
          </cell>
          <cell r="AT196">
            <v>0</v>
          </cell>
          <cell r="AU196" t="str">
            <v/>
          </cell>
          <cell r="AV196">
            <v>0</v>
          </cell>
          <cell r="AW196" t="str">
            <v>Prefrac kh estimate too low by 270%</v>
          </cell>
          <cell r="AY196">
            <v>40.486240000000002</v>
          </cell>
        </row>
        <row r="197">
          <cell r="C197" t="str">
            <v>Prirazlomnoe!5829</v>
          </cell>
          <cell r="E197" t="str">
            <v>5829</v>
          </cell>
          <cell r="F197">
            <v>2543.9</v>
          </cell>
          <cell r="G197">
            <v>36757</v>
          </cell>
          <cell r="H197">
            <v>206</v>
          </cell>
          <cell r="I197">
            <v>100</v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>
            <v>0</v>
          </cell>
          <cell r="Q197">
            <v>0.2795651882664994</v>
          </cell>
          <cell r="R197" t="str">
            <v/>
          </cell>
          <cell r="S197">
            <v>0.2795651882664994</v>
          </cell>
          <cell r="T197">
            <v>65.5</v>
          </cell>
          <cell r="U197" t="str">
            <v>Old</v>
          </cell>
          <cell r="X197">
            <v>66</v>
          </cell>
          <cell r="Y197">
            <v>3.6699000000000002</v>
          </cell>
          <cell r="Z197">
            <v>-6.5351602088369134</v>
          </cell>
          <cell r="AA197">
            <v>-4.4872699999999996</v>
          </cell>
          <cell r="AB197">
            <v>-4.7396170794186698</v>
          </cell>
          <cell r="AC197" t="str">
            <v>BS-4,99</v>
          </cell>
          <cell r="AE197">
            <v>23.155999999999999</v>
          </cell>
          <cell r="AF197" t="str">
            <v>16/30</v>
          </cell>
          <cell r="AG197">
            <v>13.1</v>
          </cell>
          <cell r="AH197">
            <v>57</v>
          </cell>
          <cell r="AI197">
            <v>420</v>
          </cell>
          <cell r="AJ197">
            <v>3539.3121036910225</v>
          </cell>
          <cell r="AK197">
            <v>1</v>
          </cell>
          <cell r="AL197" t="str">
            <v>1:-4.48727!314.41551</v>
          </cell>
          <cell r="AM197">
            <v>1</v>
          </cell>
          <cell r="AN197">
            <v>-4.4872699999999996</v>
          </cell>
          <cell r="AO197">
            <v>2.587088823642699</v>
          </cell>
          <cell r="AP197">
            <v>314.41550999999998</v>
          </cell>
          <cell r="AQ197">
            <v>65.5</v>
          </cell>
          <cell r="AR197">
            <v>13.127188361300975</v>
          </cell>
          <cell r="AS197">
            <v>26.883049932148992</v>
          </cell>
          <cell r="AT197">
            <v>0</v>
          </cell>
          <cell r="AU197" t="str">
            <v/>
          </cell>
          <cell r="AV197">
            <v>0</v>
          </cell>
          <cell r="AW197" t="str">
            <v>Prefrac kh estimate too low by 480%</v>
          </cell>
          <cell r="AY197">
            <v>314.41550999999998</v>
          </cell>
        </row>
        <row r="198">
          <cell r="C198" t="str">
            <v>Prirazlomnoe!6206</v>
          </cell>
          <cell r="E198" t="str">
            <v>6206</v>
          </cell>
          <cell r="F198">
            <v>2551.1</v>
          </cell>
          <cell r="G198">
            <v>36719</v>
          </cell>
          <cell r="H198">
            <v>254.1754072</v>
          </cell>
          <cell r="I198">
            <v>100</v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>
            <v>0</v>
          </cell>
          <cell r="Q198">
            <v>0.12932557564083863</v>
          </cell>
          <cell r="R198" t="str">
            <v/>
          </cell>
          <cell r="S198">
            <v>0.12932557564083863</v>
          </cell>
          <cell r="T198">
            <v>30.299999999999997</v>
          </cell>
          <cell r="U198" t="str">
            <v>Old</v>
          </cell>
          <cell r="X198">
            <v>36.5</v>
          </cell>
          <cell r="Y198">
            <v>0.28649999999999998</v>
          </cell>
          <cell r="Z198">
            <v>-3.880834588644186</v>
          </cell>
          <cell r="AA198">
            <v>-3.5512600000000001</v>
          </cell>
          <cell r="AB198">
            <v>-5.1899769947390118</v>
          </cell>
          <cell r="AC198" t="str">
            <v>BS-4,100</v>
          </cell>
          <cell r="AE198">
            <v>25.9</v>
          </cell>
          <cell r="AF198" t="str">
            <v>16/20</v>
          </cell>
          <cell r="AG198">
            <v>10.1</v>
          </cell>
          <cell r="AH198">
            <v>82.2</v>
          </cell>
          <cell r="AI198">
            <v>420</v>
          </cell>
          <cell r="AJ198">
            <v>3560.4758508221494</v>
          </cell>
          <cell r="AK198">
            <v>1</v>
          </cell>
          <cell r="AL198" t="str">
            <v>0.02417:-3.55126!30.30000</v>
          </cell>
          <cell r="AM198">
            <v>2.4170000000000001E-2</v>
          </cell>
          <cell r="AN198">
            <v>-3.5512600000000001</v>
          </cell>
          <cell r="AO198">
            <v>0.34897283582470129</v>
          </cell>
          <cell r="AP198">
            <v>30.3</v>
          </cell>
          <cell r="AQ198">
            <v>30.299999999999997</v>
          </cell>
          <cell r="AR198">
            <v>2.008082804080622</v>
          </cell>
          <cell r="AS198" t="str">
            <v/>
          </cell>
          <cell r="AT198">
            <v>0</v>
          </cell>
          <cell r="AU198" t="str">
            <v/>
          </cell>
          <cell r="AV198">
            <v>1</v>
          </cell>
          <cell r="AW198" t="str">
            <v>PROBLEM FRAC possible? KH prefrac Estimate is at least 50% higher than for a perfect frac</v>
          </cell>
          <cell r="AY198">
            <v>30.3</v>
          </cell>
        </row>
        <row r="199">
          <cell r="C199" t="str">
            <v>Prirazlomnoe!642</v>
          </cell>
          <cell r="E199" t="str">
            <v>642</v>
          </cell>
          <cell r="F199">
            <v>2527.8000000000002</v>
          </cell>
          <cell r="G199">
            <v>36687</v>
          </cell>
          <cell r="H199">
            <v>251.0754584</v>
          </cell>
          <cell r="I199">
            <v>100</v>
          </cell>
          <cell r="J199">
            <v>54.41940000000001</v>
          </cell>
          <cell r="K199">
            <v>61.7</v>
          </cell>
          <cell r="L199">
            <v>2</v>
          </cell>
          <cell r="M199">
            <v>98</v>
          </cell>
          <cell r="N199">
            <v>860</v>
          </cell>
          <cell r="O199">
            <v>163.102</v>
          </cell>
          <cell r="P199">
            <v>0</v>
          </cell>
          <cell r="R199">
            <v>0.70134789653784946</v>
          </cell>
          <cell r="S199">
            <v>0.70134789653784946</v>
          </cell>
          <cell r="T199">
            <v>164.32048463572593</v>
          </cell>
          <cell r="U199" t="str">
            <v>Old</v>
          </cell>
          <cell r="X199">
            <v>32.5</v>
          </cell>
          <cell r="Y199">
            <v>0.59470000000000001</v>
          </cell>
          <cell r="Z199">
            <v>1.2685927813515869</v>
          </cell>
          <cell r="AA199">
            <v>0</v>
          </cell>
          <cell r="AB199">
            <v>-4.9054417680916877</v>
          </cell>
          <cell r="AC199" t="str">
            <v>BS-4,99</v>
          </cell>
          <cell r="AE199">
            <v>42.9</v>
          </cell>
          <cell r="AF199" t="str">
            <v>16/30</v>
          </cell>
          <cell r="AG199">
            <v>26.2</v>
          </cell>
          <cell r="AH199">
            <v>65.900000000000006</v>
          </cell>
          <cell r="AI199">
            <v>420</v>
          </cell>
          <cell r="AJ199">
            <v>2971.8941743088999</v>
          </cell>
          <cell r="AK199">
            <v>1</v>
          </cell>
          <cell r="AL199" t="str">
            <v>0.00000:0.00000!164.32048</v>
          </cell>
          <cell r="AM199">
            <v>0</v>
          </cell>
          <cell r="AN199">
            <v>0</v>
          </cell>
          <cell r="AO199">
            <v>0</v>
          </cell>
          <cell r="AP199">
            <v>164.32048</v>
          </cell>
          <cell r="AQ199">
            <v>164.32048463572593</v>
          </cell>
          <cell r="AR199">
            <v>0.99999999999999989</v>
          </cell>
          <cell r="AS199" t="str">
            <v/>
          </cell>
          <cell r="AT199">
            <v>0</v>
          </cell>
          <cell r="AU199" t="str">
            <v/>
          </cell>
          <cell r="AV199">
            <v>0</v>
          </cell>
          <cell r="AW199" t="str">
            <v>Proppant Pack damage=0%</v>
          </cell>
          <cell r="AY199">
            <v>164.32048463572593</v>
          </cell>
        </row>
        <row r="200">
          <cell r="C200" t="str">
            <v>Prirazlomnoe!6598</v>
          </cell>
          <cell r="E200" t="str">
            <v>6598</v>
          </cell>
          <cell r="F200">
            <v>2529.85</v>
          </cell>
          <cell r="G200">
            <v>36683</v>
          </cell>
          <cell r="H200">
            <v>251.0754584</v>
          </cell>
          <cell r="I200">
            <v>100</v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>
            <v>0</v>
          </cell>
          <cell r="Q200">
            <v>0.26889476123342687</v>
          </cell>
          <cell r="R200" t="str">
            <v/>
          </cell>
          <cell r="S200">
            <v>0.26889476123342687</v>
          </cell>
          <cell r="T200">
            <v>63</v>
          </cell>
          <cell r="U200" t="str">
            <v>Old</v>
          </cell>
          <cell r="X200">
            <v>63</v>
          </cell>
          <cell r="Y200">
            <v>0.44</v>
          </cell>
          <cell r="Z200">
            <v>-2.7509234812120225</v>
          </cell>
          <cell r="AA200">
            <v>-2.6831800000000001</v>
          </cell>
          <cell r="AB200">
            <v>-4.8310750908179827</v>
          </cell>
          <cell r="AC200" t="str">
            <v>BS-4,100</v>
          </cell>
          <cell r="AE200">
            <v>42.2</v>
          </cell>
          <cell r="AF200" t="str">
            <v>16/30</v>
          </cell>
          <cell r="AG200">
            <v>21</v>
          </cell>
          <cell r="AH200">
            <v>56.9</v>
          </cell>
          <cell r="AI200">
            <v>420</v>
          </cell>
          <cell r="AJ200">
            <v>4030.7175059219071</v>
          </cell>
          <cell r="AK200">
            <v>1</v>
          </cell>
          <cell r="AL200" t="str">
            <v>0.00833:-2.68318!63.00000</v>
          </cell>
          <cell r="AM200">
            <v>8.3300000000000006E-3</v>
          </cell>
          <cell r="AN200">
            <v>-2.6831800000000001</v>
          </cell>
          <cell r="AO200">
            <v>0.1966952362292296</v>
          </cell>
          <cell r="AP200">
            <v>63</v>
          </cell>
          <cell r="AQ200">
            <v>63</v>
          </cell>
          <cell r="AR200">
            <v>1.6110821859209354</v>
          </cell>
          <cell r="AS200" t="str">
            <v/>
          </cell>
          <cell r="AT200">
            <v>0</v>
          </cell>
          <cell r="AU200" t="str">
            <v/>
          </cell>
          <cell r="AV200">
            <v>1</v>
          </cell>
          <cell r="AW200" t="str">
            <v>PROBLEM FRAC possible? KH prefrac Estimate is at least 50% higher than for a perfect frac</v>
          </cell>
          <cell r="AY200">
            <v>63</v>
          </cell>
        </row>
        <row r="201">
          <cell r="C201" t="str">
            <v>Prirazlomnoe!6818</v>
          </cell>
          <cell r="E201" t="str">
            <v>6818</v>
          </cell>
          <cell r="F201">
            <v>2519.25</v>
          </cell>
          <cell r="G201">
            <v>36517</v>
          </cell>
          <cell r="H201">
            <v>216.9760216</v>
          </cell>
          <cell r="I201">
            <v>100</v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>
            <v>0</v>
          </cell>
          <cell r="Q201">
            <v>0.5138877659127713</v>
          </cell>
          <cell r="R201" t="str">
            <v/>
          </cell>
          <cell r="S201">
            <v>0.5138877659127713</v>
          </cell>
          <cell r="T201">
            <v>120.39999999999998</v>
          </cell>
          <cell r="U201" t="str">
            <v>New</v>
          </cell>
          <cell r="X201">
            <v>125</v>
          </cell>
          <cell r="Y201">
            <v>1.05</v>
          </cell>
          <cell r="Z201">
            <v>-3.6118882008723947</v>
          </cell>
          <cell r="AA201">
            <v>-4.9566800000000004</v>
          </cell>
          <cell r="AB201">
            <v>-4.7450716783212279</v>
          </cell>
          <cell r="AC201" t="str">
            <v>BS-4,93</v>
          </cell>
          <cell r="AE201">
            <v>33.4</v>
          </cell>
          <cell r="AF201" t="str">
            <v>16/30</v>
          </cell>
          <cell r="AG201">
            <v>17.2</v>
          </cell>
          <cell r="AH201">
            <v>64.7</v>
          </cell>
          <cell r="AI201">
            <v>420</v>
          </cell>
          <cell r="AJ201">
            <v>3425.4308990862392</v>
          </cell>
          <cell r="AK201">
            <v>1</v>
          </cell>
          <cell r="AL201" t="str">
            <v>1:-4.95668!73.63366</v>
          </cell>
          <cell r="AM201">
            <v>1</v>
          </cell>
          <cell r="AN201">
            <v>-4.9566800000000004</v>
          </cell>
          <cell r="AO201">
            <v>12.366960946844832</v>
          </cell>
          <cell r="AP201">
            <v>73.633660000000006</v>
          </cell>
          <cell r="AQ201">
            <v>120.39999999999998</v>
          </cell>
          <cell r="AR201">
            <v>2.0432515821749058</v>
          </cell>
          <cell r="AS201" t="str">
            <v/>
          </cell>
          <cell r="AT201">
            <v>0</v>
          </cell>
          <cell r="AU201" t="str">
            <v/>
          </cell>
          <cell r="AV201">
            <v>0</v>
          </cell>
          <cell r="AW201" t="str">
            <v>Prefrac  kh estimate acceptable</v>
          </cell>
          <cell r="AY201">
            <v>120.39999999999998</v>
          </cell>
        </row>
        <row r="202">
          <cell r="C202" t="str">
            <v>Prirazlomnoe!6820</v>
          </cell>
          <cell r="E202" t="str">
            <v>6820</v>
          </cell>
          <cell r="F202">
            <v>2528.0500000000002</v>
          </cell>
          <cell r="G202">
            <v>36833</v>
          </cell>
          <cell r="H202">
            <v>220</v>
          </cell>
          <cell r="I202">
            <v>100</v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>
            <v>0</v>
          </cell>
          <cell r="Q202">
            <v>0.12996580126282301</v>
          </cell>
          <cell r="R202" t="str">
            <v/>
          </cell>
          <cell r="S202">
            <v>0.12996580126282301</v>
          </cell>
          <cell r="T202">
            <v>30.450000000000006</v>
          </cell>
          <cell r="U202" t="str">
            <v>Old</v>
          </cell>
          <cell r="X202">
            <v>34.33</v>
          </cell>
          <cell r="Y202">
            <v>0.25679999999999997</v>
          </cell>
          <cell r="Z202">
            <v>-3.4938900218725895</v>
          </cell>
          <cell r="AA202">
            <v>-2.78973</v>
          </cell>
          <cell r="AB202">
            <v>-4.9452532428540827</v>
          </cell>
          <cell r="AC202" t="str">
            <v>BS-4,98</v>
          </cell>
          <cell r="AE202">
            <v>36.78</v>
          </cell>
          <cell r="AF202" t="str">
            <v>16/30</v>
          </cell>
          <cell r="AG202">
            <v>20.3</v>
          </cell>
          <cell r="AH202">
            <v>61.5</v>
          </cell>
          <cell r="AI202">
            <v>420</v>
          </cell>
          <cell r="AJ202">
            <v>3362.3432186345854</v>
          </cell>
          <cell r="AK202">
            <v>1</v>
          </cell>
          <cell r="AL202" t="str">
            <v>0.00557:-2.78973!30.45000</v>
          </cell>
          <cell r="AM202">
            <v>5.5700000000000003E-3</v>
          </cell>
          <cell r="AN202">
            <v>-2.78973</v>
          </cell>
          <cell r="AO202">
            <v>0.20301627889208287</v>
          </cell>
          <cell r="AP202">
            <v>30.45</v>
          </cell>
          <cell r="AQ202">
            <v>30.450000000000006</v>
          </cell>
          <cell r="AR202">
            <v>1.6511494467100305</v>
          </cell>
          <cell r="AS202" t="str">
            <v/>
          </cell>
          <cell r="AT202">
            <v>0</v>
          </cell>
          <cell r="AU202" t="str">
            <v/>
          </cell>
          <cell r="AV202">
            <v>1</v>
          </cell>
          <cell r="AW202" t="str">
            <v>PROBLEM FRAC possible? KH prefrac Estimate is at least 50% higher than for a perfect frac</v>
          </cell>
          <cell r="AY202">
            <v>30.450000000000006</v>
          </cell>
        </row>
        <row r="203">
          <cell r="C203" t="str">
            <v>Prirazlomnoe!6834</v>
          </cell>
          <cell r="E203" t="str">
            <v>6834</v>
          </cell>
          <cell r="F203">
            <v>2532.9499999999998</v>
          </cell>
          <cell r="G203">
            <v>36531</v>
          </cell>
          <cell r="H203">
            <v>216.9760216</v>
          </cell>
          <cell r="I203">
            <v>100</v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>
            <v>0</v>
          </cell>
          <cell r="Q203">
            <v>0.51858275380732322</v>
          </cell>
          <cell r="R203" t="str">
            <v/>
          </cell>
          <cell r="S203">
            <v>0.51858275380732322</v>
          </cell>
          <cell r="T203">
            <v>121.50000000000001</v>
          </cell>
          <cell r="U203" t="str">
            <v>New</v>
          </cell>
          <cell r="X203">
            <v>105</v>
          </cell>
          <cell r="Y203">
            <v>0.71419999999999995</v>
          </cell>
          <cell r="Z203">
            <v>-1.9375600673256761</v>
          </cell>
          <cell r="AA203">
            <v>-1.93787</v>
          </cell>
          <cell r="AB203">
            <v>-4.6830205678023029</v>
          </cell>
          <cell r="AC203" t="str">
            <v>BS-4,99</v>
          </cell>
          <cell r="AE203">
            <v>32</v>
          </cell>
          <cell r="AF203" t="str">
            <v>16/30</v>
          </cell>
          <cell r="AG203">
            <v>27</v>
          </cell>
          <cell r="AH203">
            <v>58</v>
          </cell>
          <cell r="AI203">
            <v>420</v>
          </cell>
          <cell r="AJ203">
            <v>2518.7406296851577</v>
          </cell>
          <cell r="AK203">
            <v>1</v>
          </cell>
          <cell r="AL203" t="str">
            <v>0.01010:-1.93787!121.50000</v>
          </cell>
          <cell r="AM203">
            <v>1.01E-2</v>
          </cell>
          <cell r="AN203">
            <v>-1.93787</v>
          </cell>
          <cell r="AO203">
            <v>9.7468507125747478E-2</v>
          </cell>
          <cell r="AP203">
            <v>121.5</v>
          </cell>
          <cell r="AQ203">
            <v>121.50000000000001</v>
          </cell>
          <cell r="AR203">
            <v>1.3772982070520836</v>
          </cell>
          <cell r="AS203" t="str">
            <v/>
          </cell>
          <cell r="AT203">
            <v>0</v>
          </cell>
          <cell r="AU203" t="str">
            <v/>
          </cell>
          <cell r="AV203">
            <v>1</v>
          </cell>
          <cell r="AW203" t="str">
            <v>PROBLEM FRAC possible? KH prefrac Estimate is at least 50% higher than for a perfect frac</v>
          </cell>
          <cell r="AY203">
            <v>121.50000000000001</v>
          </cell>
        </row>
        <row r="204">
          <cell r="C204" t="str">
            <v>Prirazlomnoe!6835</v>
          </cell>
          <cell r="E204" t="str">
            <v>6835</v>
          </cell>
          <cell r="F204">
            <v>2514.25</v>
          </cell>
          <cell r="G204">
            <v>36524</v>
          </cell>
          <cell r="H204">
            <v>216.9760216</v>
          </cell>
          <cell r="I204">
            <v>100</v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>
            <v>0</v>
          </cell>
          <cell r="Q204">
            <v>0.25182207798051087</v>
          </cell>
          <cell r="R204" t="str">
            <v/>
          </cell>
          <cell r="S204">
            <v>0.25182207798051087</v>
          </cell>
          <cell r="T204">
            <v>58.999999999999993</v>
          </cell>
          <cell r="U204" t="str">
            <v>New</v>
          </cell>
          <cell r="X204">
            <v>102</v>
          </cell>
          <cell r="Y204">
            <v>0.41870000000000002</v>
          </cell>
          <cell r="Z204">
            <v>-2.8194461393884751</v>
          </cell>
          <cell r="AA204">
            <v>-2.8195100000000002</v>
          </cell>
          <cell r="AB204">
            <v>-4.8477296380890973</v>
          </cell>
          <cell r="AC204" t="str">
            <v>BS-4,99</v>
          </cell>
          <cell r="AE204">
            <v>30.9</v>
          </cell>
          <cell r="AF204" t="str">
            <v>16/30</v>
          </cell>
          <cell r="AG204">
            <v>11.8</v>
          </cell>
          <cell r="AH204">
            <v>60.8</v>
          </cell>
          <cell r="AI204">
            <v>420</v>
          </cell>
          <cell r="AJ204">
            <v>4915.5754276073376</v>
          </cell>
          <cell r="AK204">
            <v>1</v>
          </cell>
          <cell r="AL204" t="str">
            <v>0.01317:-2.81951!59.00000</v>
          </cell>
          <cell r="AM204">
            <v>1.3169999999999999E-2</v>
          </cell>
          <cell r="AN204">
            <v>-2.8195100000000002</v>
          </cell>
          <cell r="AO204">
            <v>0.21295436967627845</v>
          </cell>
          <cell r="AP204">
            <v>59</v>
          </cell>
          <cell r="AQ204">
            <v>58.999999999999993</v>
          </cell>
          <cell r="AR204">
            <v>1.662706812871124</v>
          </cell>
          <cell r="AS204" t="str">
            <v/>
          </cell>
          <cell r="AT204">
            <v>0</v>
          </cell>
          <cell r="AU204" t="str">
            <v/>
          </cell>
          <cell r="AV204">
            <v>1</v>
          </cell>
          <cell r="AW204" t="str">
            <v>PROBLEM FRAC possible? KH prefrac Estimate is at least 50% higher than for a perfect frac</v>
          </cell>
          <cell r="AY204">
            <v>59</v>
          </cell>
        </row>
        <row r="205">
          <cell r="C205" t="str">
            <v>Prirazlomnoe!6836</v>
          </cell>
          <cell r="E205" t="str">
            <v>6836</v>
          </cell>
          <cell r="F205">
            <v>2527.9499999999998</v>
          </cell>
          <cell r="G205">
            <v>36717</v>
          </cell>
          <cell r="H205">
            <v>214.9161872</v>
          </cell>
          <cell r="I205">
            <v>100</v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>
            <v>0</v>
          </cell>
          <cell r="Q205">
            <v>0.29322333486883212</v>
          </cell>
          <cell r="R205" t="str">
            <v/>
          </cell>
          <cell r="S205">
            <v>0.29322333486883212</v>
          </cell>
          <cell r="T205">
            <v>68.699999999999989</v>
          </cell>
          <cell r="U205" t="str">
            <v>New</v>
          </cell>
          <cell r="X205">
            <v>115</v>
          </cell>
          <cell r="Y205">
            <v>2.4500000000000002</v>
          </cell>
          <cell r="Z205">
            <v>-6.2274030058281937</v>
          </cell>
          <cell r="AA205">
            <v>-4.7930400000000004</v>
          </cell>
          <cell r="AB205">
            <v>-4.8430291319665546</v>
          </cell>
          <cell r="AC205" t="str">
            <v>BS-4,100</v>
          </cell>
          <cell r="AE205">
            <v>39.9</v>
          </cell>
          <cell r="AF205" t="str">
            <v>16/30</v>
          </cell>
          <cell r="AG205">
            <v>22.9</v>
          </cell>
          <cell r="AH205">
            <v>59.1</v>
          </cell>
          <cell r="AI205">
            <v>420</v>
          </cell>
          <cell r="AJ205">
            <v>3364.7391718766112</v>
          </cell>
          <cell r="AK205">
            <v>1</v>
          </cell>
          <cell r="AL205" t="str">
            <v>1:-4.79304!185.08968</v>
          </cell>
          <cell r="AM205">
            <v>1</v>
          </cell>
          <cell r="AN205">
            <v>-4.7930400000000004</v>
          </cell>
          <cell r="AO205">
            <v>7.0439651896099615</v>
          </cell>
          <cell r="AP205">
            <v>185.08967999999999</v>
          </cell>
          <cell r="AQ205">
            <v>68.699999999999989</v>
          </cell>
          <cell r="AR205">
            <v>8.3553936935503987</v>
          </cell>
          <cell r="AS205">
            <v>11.984657227202916</v>
          </cell>
          <cell r="AT205">
            <v>0</v>
          </cell>
          <cell r="AU205" t="str">
            <v/>
          </cell>
          <cell r="AV205">
            <v>0</v>
          </cell>
          <cell r="AW205" t="str">
            <v>Prefrac kh estimate too low by 269%</v>
          </cell>
          <cell r="AY205">
            <v>185.08967999999999</v>
          </cell>
        </row>
        <row r="206">
          <cell r="C206" t="str">
            <v>Prirazlomnoe!6837</v>
          </cell>
          <cell r="E206" t="str">
            <v>6837</v>
          </cell>
          <cell r="F206">
            <v>2581.5</v>
          </cell>
          <cell r="G206">
            <v>36774</v>
          </cell>
          <cell r="H206">
            <v>254</v>
          </cell>
          <cell r="I206">
            <v>100</v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>
            <v>0</v>
          </cell>
          <cell r="Q206">
            <v>0.27743110285988487</v>
          </cell>
          <cell r="R206" t="str">
            <v/>
          </cell>
          <cell r="S206">
            <v>0.27743110285988487</v>
          </cell>
          <cell r="T206">
            <v>65</v>
          </cell>
          <cell r="U206" t="str">
            <v>New</v>
          </cell>
          <cell r="X206">
            <v>35</v>
          </cell>
          <cell r="Y206">
            <v>0.61199999999999999</v>
          </cell>
          <cell r="Z206">
            <v>-3.8672479937428434</v>
          </cell>
          <cell r="AA206">
            <v>-3.7642699999999998</v>
          </cell>
          <cell r="AB206">
            <v>-4.9592438177578106</v>
          </cell>
          <cell r="AC206" t="str">
            <v>BS-4,100</v>
          </cell>
          <cell r="AE206">
            <v>29.82</v>
          </cell>
          <cell r="AF206" t="str">
            <v>16/30</v>
          </cell>
          <cell r="AG206">
            <v>13</v>
          </cell>
          <cell r="AH206">
            <v>78.3</v>
          </cell>
          <cell r="AI206">
            <v>420</v>
          </cell>
          <cell r="AJ206">
            <v>3343.5205474185982</v>
          </cell>
          <cell r="AK206">
            <v>1</v>
          </cell>
          <cell r="AL206" t="str">
            <v>0.05545:-3.76427!65.00000</v>
          </cell>
          <cell r="AM206">
            <v>5.5449999999999999E-2</v>
          </cell>
          <cell r="AN206">
            <v>-3.7642699999999998</v>
          </cell>
          <cell r="AO206">
            <v>0.47355865735469033</v>
          </cell>
          <cell r="AP206">
            <v>65</v>
          </cell>
          <cell r="AQ206">
            <v>65</v>
          </cell>
          <cell r="AR206">
            <v>2.1373186546923222</v>
          </cell>
          <cell r="AS206" t="str">
            <v/>
          </cell>
          <cell r="AT206">
            <v>0</v>
          </cell>
          <cell r="AU206" t="str">
            <v/>
          </cell>
          <cell r="AV206">
            <v>1</v>
          </cell>
          <cell r="AW206" t="str">
            <v>PROBLEM FRAC possible? KH prefrac Estimate is at least 50% higher than for a perfect frac</v>
          </cell>
          <cell r="AY206">
            <v>65</v>
          </cell>
        </row>
        <row r="207">
          <cell r="C207" t="str">
            <v>Prirazlomnoe!6838</v>
          </cell>
          <cell r="E207" t="str">
            <v>6838</v>
          </cell>
          <cell r="F207">
            <v>2502.15</v>
          </cell>
          <cell r="G207">
            <v>36803</v>
          </cell>
          <cell r="H207">
            <v>254</v>
          </cell>
          <cell r="I207">
            <v>100</v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>
            <v>0</v>
          </cell>
          <cell r="Q207">
            <v>0.15493460052021263</v>
          </cell>
          <cell r="R207" t="str">
            <v/>
          </cell>
          <cell r="S207">
            <v>0.15493460052021263</v>
          </cell>
          <cell r="T207">
            <v>36.300000000000004</v>
          </cell>
          <cell r="U207" t="str">
            <v>Old</v>
          </cell>
          <cell r="X207">
            <v>26</v>
          </cell>
          <cell r="Y207">
            <v>0.79630000000000001</v>
          </cell>
          <cell r="Z207">
            <v>-5.6976621194163526</v>
          </cell>
          <cell r="AA207">
            <v>-4.8973899999999997</v>
          </cell>
          <cell r="AB207">
            <v>-4.8461305979804479</v>
          </cell>
          <cell r="AC207" t="str">
            <v>BS-4,99</v>
          </cell>
          <cell r="AE207">
            <v>29.640999999999998</v>
          </cell>
          <cell r="AF207" t="str">
            <v>20/40</v>
          </cell>
          <cell r="AG207">
            <v>12.1</v>
          </cell>
          <cell r="AH207">
            <v>61.7</v>
          </cell>
          <cell r="AI207">
            <v>250</v>
          </cell>
          <cell r="AJ207">
            <v>2697.2084215871892</v>
          </cell>
          <cell r="AK207">
            <v>1</v>
          </cell>
          <cell r="AL207" t="str">
            <v>1:-4.89739!48.23531</v>
          </cell>
          <cell r="AM207">
            <v>1</v>
          </cell>
          <cell r="AN207">
            <v>-4.8973899999999997</v>
          </cell>
          <cell r="AO207">
            <v>10.966035293459754</v>
          </cell>
          <cell r="AP207">
            <v>48.235309999999998</v>
          </cell>
          <cell r="AQ207">
            <v>36.300000000000004</v>
          </cell>
          <cell r="AR207">
            <v>4.3185358450271787</v>
          </cell>
          <cell r="AS207">
            <v>2.3259209943204739</v>
          </cell>
          <cell r="AT207">
            <v>0</v>
          </cell>
          <cell r="AU207" t="str">
            <v/>
          </cell>
          <cell r="AV207">
            <v>0</v>
          </cell>
          <cell r="AW207" t="str">
            <v>Prefrac  kh estimate acceptable</v>
          </cell>
          <cell r="AY207">
            <v>48.235309999999998</v>
          </cell>
        </row>
        <row r="208">
          <cell r="C208" t="str">
            <v>Prirazlomnoe!6854</v>
          </cell>
          <cell r="E208" t="str">
            <v>6854</v>
          </cell>
          <cell r="F208">
            <v>2575.6</v>
          </cell>
          <cell r="G208">
            <v>36755</v>
          </cell>
          <cell r="H208">
            <v>240</v>
          </cell>
          <cell r="I208">
            <v>100</v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>
            <v>0</v>
          </cell>
          <cell r="Q208">
            <v>0.13764850872663517</v>
          </cell>
          <cell r="R208" t="str">
            <v/>
          </cell>
          <cell r="S208">
            <v>0.13764850872663517</v>
          </cell>
          <cell r="T208">
            <v>32.249999999999993</v>
          </cell>
          <cell r="U208" t="str">
            <v>New</v>
          </cell>
          <cell r="X208">
            <v>61</v>
          </cell>
          <cell r="Y208">
            <v>4.2300000000000004</v>
          </cell>
          <cell r="Z208">
            <v>-6.8438493479584261</v>
          </cell>
          <cell r="AA208">
            <v>-4.6255199999999999</v>
          </cell>
          <cell r="AB208">
            <v>-5.2901839157089139</v>
          </cell>
          <cell r="AC208" t="str">
            <v>BS-4,99</v>
          </cell>
          <cell r="AE208">
            <v>34.880000000000003</v>
          </cell>
          <cell r="AF208" t="str">
            <v>16/30</v>
          </cell>
          <cell r="AG208">
            <v>12.9</v>
          </cell>
          <cell r="AH208">
            <v>104</v>
          </cell>
          <cell r="AI208">
            <v>420</v>
          </cell>
          <cell r="AJ208">
            <v>2967.2551917243522</v>
          </cell>
          <cell r="AK208">
            <v>1</v>
          </cell>
          <cell r="AL208" t="str">
            <v>1:-4.62552!343.03259</v>
          </cell>
          <cell r="AM208">
            <v>1</v>
          </cell>
          <cell r="AN208">
            <v>-4.6255199999999999</v>
          </cell>
          <cell r="AO208">
            <v>1.0729411131854887</v>
          </cell>
          <cell r="AP208">
            <v>343.03259000000003</v>
          </cell>
          <cell r="AQ208">
            <v>32.249999999999993</v>
          </cell>
          <cell r="AR208">
            <v>30.730443054330042</v>
          </cell>
          <cell r="AS208">
            <v>68.170243132808906</v>
          </cell>
          <cell r="AT208">
            <v>0</v>
          </cell>
          <cell r="AU208" t="str">
            <v/>
          </cell>
          <cell r="AV208">
            <v>0</v>
          </cell>
          <cell r="AW208" t="str">
            <v>Prefrac kh estimate too low by 1064%</v>
          </cell>
          <cell r="AY208">
            <v>343.03259000000003</v>
          </cell>
        </row>
        <row r="209">
          <cell r="C209" t="str">
            <v>Prirazlomnoe!6855</v>
          </cell>
          <cell r="E209" t="str">
            <v>6855</v>
          </cell>
          <cell r="F209">
            <v>2530.9</v>
          </cell>
          <cell r="G209">
            <v>36727</v>
          </cell>
          <cell r="H209">
            <v>209.74620680000001</v>
          </cell>
          <cell r="I209">
            <v>100</v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>
            <v>0</v>
          </cell>
          <cell r="Q209">
            <v>0.25096844381786509</v>
          </cell>
          <cell r="R209" t="str">
            <v/>
          </cell>
          <cell r="S209">
            <v>0.25096844381786509</v>
          </cell>
          <cell r="T209">
            <v>58.800000000000004</v>
          </cell>
          <cell r="U209" t="str">
            <v>New</v>
          </cell>
          <cell r="X209">
            <v>138</v>
          </cell>
          <cell r="Y209">
            <v>0.63929999999999998</v>
          </cell>
          <cell r="Z209">
            <v>-4.2970049990612349</v>
          </cell>
          <cell r="AA209">
            <v>-4.7795800000000002</v>
          </cell>
          <cell r="AB209">
            <v>-4.7061826145972265</v>
          </cell>
          <cell r="AC209" t="str">
            <v>BS-4,100</v>
          </cell>
          <cell r="AE209">
            <v>27.192</v>
          </cell>
          <cell r="AF209" t="str">
            <v>16/30</v>
          </cell>
          <cell r="AG209">
            <v>19.600000000000001</v>
          </cell>
          <cell r="AH209">
            <v>50.9</v>
          </cell>
          <cell r="AI209">
            <v>420</v>
          </cell>
          <cell r="AJ209">
            <v>3110.7762144748563</v>
          </cell>
          <cell r="AK209">
            <v>1</v>
          </cell>
          <cell r="AL209" t="str">
            <v>1:-4.77958!48.58225</v>
          </cell>
          <cell r="AM209">
            <v>1</v>
          </cell>
          <cell r="AN209">
            <v>-4.7795800000000002</v>
          </cell>
          <cell r="AO209">
            <v>24.656386779836645</v>
          </cell>
          <cell r="AP209">
            <v>48.582250000000002</v>
          </cell>
          <cell r="AQ209">
            <v>58.800000000000004</v>
          </cell>
          <cell r="AR209">
            <v>2.5473378577778814</v>
          </cell>
          <cell r="AS209" t="str">
            <v/>
          </cell>
          <cell r="AT209">
            <v>0</v>
          </cell>
          <cell r="AU209" t="str">
            <v/>
          </cell>
          <cell r="AV209">
            <v>0</v>
          </cell>
          <cell r="AW209" t="str">
            <v>Prefrac  kh estimate acceptable</v>
          </cell>
          <cell r="AY209">
            <v>58.800000000000004</v>
          </cell>
        </row>
        <row r="210">
          <cell r="C210" t="str">
            <v>Prirazlomnoe!6856</v>
          </cell>
          <cell r="E210" t="str">
            <v>6856</v>
          </cell>
          <cell r="F210">
            <v>2531</v>
          </cell>
          <cell r="G210">
            <v>36592</v>
          </cell>
          <cell r="H210">
            <v>216.9760216</v>
          </cell>
          <cell r="I210">
            <v>100</v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>
            <v>0</v>
          </cell>
          <cell r="Q210">
            <v>0.22194488228790787</v>
          </cell>
          <cell r="R210" t="str">
            <v/>
          </cell>
          <cell r="S210">
            <v>0.22194488228790787</v>
          </cell>
          <cell r="T210">
            <v>51.999999999999993</v>
          </cell>
          <cell r="U210" t="str">
            <v>New</v>
          </cell>
          <cell r="X210">
            <v>39</v>
          </cell>
          <cell r="Y210">
            <v>0.1517</v>
          </cell>
          <cell r="Z210">
            <v>3.2756462052198048</v>
          </cell>
          <cell r="AA210">
            <v>0</v>
          </cell>
          <cell r="AB210">
            <v>-4.6585220954795927</v>
          </cell>
          <cell r="AC210" t="str">
            <v>BS-4,100</v>
          </cell>
          <cell r="AE210">
            <v>34.6</v>
          </cell>
          <cell r="AF210" t="str">
            <v>16/30</v>
          </cell>
          <cell r="AG210">
            <v>26</v>
          </cell>
          <cell r="AH210">
            <v>45.8</v>
          </cell>
          <cell r="AI210">
            <v>420</v>
          </cell>
          <cell r="AJ210">
            <v>3448.8323523827603</v>
          </cell>
          <cell r="AK210">
            <v>1</v>
          </cell>
          <cell r="AL210" t="str">
            <v>0.00000:0.00000!52.00000</v>
          </cell>
          <cell r="AM210">
            <v>0</v>
          </cell>
          <cell r="AN210">
            <v>0</v>
          </cell>
          <cell r="AO210">
            <v>0</v>
          </cell>
          <cell r="AP210">
            <v>52</v>
          </cell>
          <cell r="AQ210">
            <v>51.999999999999993</v>
          </cell>
          <cell r="AR210">
            <v>0.99999999999999989</v>
          </cell>
          <cell r="AS210" t="str">
            <v/>
          </cell>
          <cell r="AT210">
            <v>0</v>
          </cell>
          <cell r="AU210" t="str">
            <v/>
          </cell>
          <cell r="AV210">
            <v>1</v>
          </cell>
          <cell r="AW210" t="str">
            <v>PROBLEM FRAC possible? KH prefrac Estimate is at least 50% higher than for a perfect frac</v>
          </cell>
          <cell r="AY210">
            <v>52</v>
          </cell>
        </row>
        <row r="211">
          <cell r="C211" t="str">
            <v>Prirazlomnoe!6857</v>
          </cell>
          <cell r="E211" t="str">
            <v>6857</v>
          </cell>
          <cell r="F211">
            <v>2511.75</v>
          </cell>
          <cell r="G211">
            <v>36554</v>
          </cell>
          <cell r="H211">
            <v>216.9760216</v>
          </cell>
          <cell r="I211">
            <v>100</v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>
            <v>0</v>
          </cell>
          <cell r="Q211">
            <v>0.70424818418278456</v>
          </cell>
          <cell r="R211" t="str">
            <v/>
          </cell>
          <cell r="S211">
            <v>0.70424818418278456</v>
          </cell>
          <cell r="T211">
            <v>164.99999999999997</v>
          </cell>
          <cell r="U211" t="str">
            <v>New</v>
          </cell>
          <cell r="X211">
            <v>143</v>
          </cell>
          <cell r="Y211">
            <v>0.41589999999999999</v>
          </cell>
          <cell r="Z211">
            <v>4.9045162828946447</v>
          </cell>
          <cell r="AA211">
            <v>0</v>
          </cell>
          <cell r="AB211">
            <v>-4.6480159563809327</v>
          </cell>
          <cell r="AC211" t="str">
            <v>BS-4,100</v>
          </cell>
          <cell r="AE211">
            <v>31.6</v>
          </cell>
          <cell r="AF211" t="str">
            <v>16/30</v>
          </cell>
          <cell r="AG211">
            <v>16.5</v>
          </cell>
          <cell r="AH211">
            <v>81.5</v>
          </cell>
          <cell r="AI211">
            <v>420</v>
          </cell>
          <cell r="AJ211">
            <v>2681.9273018259414</v>
          </cell>
          <cell r="AK211">
            <v>1</v>
          </cell>
          <cell r="AL211" t="str">
            <v>0.00000:0.00000!165.00000</v>
          </cell>
          <cell r="AM211">
            <v>0</v>
          </cell>
          <cell r="AN211">
            <v>0</v>
          </cell>
          <cell r="AO211">
            <v>0</v>
          </cell>
          <cell r="AP211">
            <v>165</v>
          </cell>
          <cell r="AQ211">
            <v>164.99999999999997</v>
          </cell>
          <cell r="AR211">
            <v>0.99999999999999989</v>
          </cell>
          <cell r="AS211" t="str">
            <v/>
          </cell>
          <cell r="AT211">
            <v>0</v>
          </cell>
          <cell r="AU211" t="str">
            <v/>
          </cell>
          <cell r="AV211">
            <v>1</v>
          </cell>
          <cell r="AW211" t="str">
            <v>PROBLEM FRAC possible? KH prefrac Estimate is at least 50% higher than for a perfect frac</v>
          </cell>
          <cell r="AY211">
            <v>165</v>
          </cell>
        </row>
        <row r="212">
          <cell r="C212" t="str">
            <v>Prirazlomnoe!6858</v>
          </cell>
          <cell r="E212" t="str">
            <v>6858</v>
          </cell>
          <cell r="F212">
            <v>2530.8000000000002</v>
          </cell>
          <cell r="G212">
            <v>36746</v>
          </cell>
          <cell r="H212">
            <v>208.71628960000001</v>
          </cell>
          <cell r="I212">
            <v>100</v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>
            <v>0</v>
          </cell>
          <cell r="Q212">
            <v>0.4110248493139525</v>
          </cell>
          <cell r="R212" t="str">
            <v/>
          </cell>
          <cell r="S212">
            <v>0.4110248493139525</v>
          </cell>
          <cell r="T212">
            <v>96.300000000000011</v>
          </cell>
          <cell r="U212" t="str">
            <v>New</v>
          </cell>
          <cell r="X212">
            <v>77</v>
          </cell>
          <cell r="Y212">
            <v>0.26140000000000002</v>
          </cell>
          <cell r="Z212">
            <v>4.0491701163517204</v>
          </cell>
          <cell r="AA212">
            <v>0</v>
          </cell>
          <cell r="AB212">
            <v>-4.8660006527376698</v>
          </cell>
          <cell r="AC212" t="str">
            <v>BS-4,73</v>
          </cell>
          <cell r="AE212">
            <v>20</v>
          </cell>
          <cell r="AF212" t="str">
            <v>16/20</v>
          </cell>
          <cell r="AG212">
            <v>32.1</v>
          </cell>
          <cell r="AH212">
            <v>72.3</v>
          </cell>
          <cell r="AI212">
            <v>420</v>
          </cell>
          <cell r="AJ212">
            <v>1262.8540501533464</v>
          </cell>
          <cell r="AK212">
            <v>1</v>
          </cell>
          <cell r="AL212" t="str">
            <v>0.00000:0.00000!96.30000</v>
          </cell>
          <cell r="AM212">
            <v>0</v>
          </cell>
          <cell r="AN212">
            <v>0</v>
          </cell>
          <cell r="AO212">
            <v>0</v>
          </cell>
          <cell r="AP212">
            <v>96.3</v>
          </cell>
          <cell r="AQ212">
            <v>96.300000000000011</v>
          </cell>
          <cell r="AR212">
            <v>1</v>
          </cell>
          <cell r="AS212" t="str">
            <v/>
          </cell>
          <cell r="AT212">
            <v>0</v>
          </cell>
          <cell r="AU212" t="str">
            <v/>
          </cell>
          <cell r="AV212">
            <v>1</v>
          </cell>
          <cell r="AW212" t="str">
            <v>PROBLEM FRAC possible? KH prefrac Estimate is at least 50% higher than for a perfect frac</v>
          </cell>
          <cell r="AY212">
            <v>96.300000000000011</v>
          </cell>
        </row>
        <row r="213">
          <cell r="C213" t="str">
            <v>Prirazlomnoe!6870</v>
          </cell>
          <cell r="E213" t="str">
            <v>6870</v>
          </cell>
          <cell r="F213">
            <v>2584.6</v>
          </cell>
          <cell r="G213">
            <v>36766</v>
          </cell>
          <cell r="H213">
            <v>254</v>
          </cell>
          <cell r="I213">
            <v>100</v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>
            <v>0</v>
          </cell>
          <cell r="Q213">
            <v>0.29877195692602981</v>
          </cell>
          <cell r="R213" t="str">
            <v/>
          </cell>
          <cell r="S213">
            <v>0.29877195692602981</v>
          </cell>
          <cell r="T213">
            <v>70</v>
          </cell>
          <cell r="U213" t="str">
            <v>New</v>
          </cell>
          <cell r="X213">
            <v>36</v>
          </cell>
          <cell r="Y213">
            <v>0.85</v>
          </cell>
          <cell r="Z213">
            <v>-4.5875441637406338</v>
          </cell>
          <cell r="AA213">
            <v>-5.1575499999999996</v>
          </cell>
          <cell r="AB213">
            <v>-5.0007439601254795</v>
          </cell>
          <cell r="AC213" t="str">
            <v>BS-4,100</v>
          </cell>
          <cell r="AE213">
            <v>38.04</v>
          </cell>
          <cell r="AF213" t="str">
            <v>16/30</v>
          </cell>
          <cell r="AG213">
            <v>14</v>
          </cell>
          <cell r="AH213">
            <v>78.2</v>
          </cell>
          <cell r="AI213">
            <v>420</v>
          </cell>
          <cell r="AJ213">
            <v>3965.5843433781824</v>
          </cell>
          <cell r="AK213">
            <v>1</v>
          </cell>
          <cell r="AL213" t="str">
            <v>1:-5.15755!46.19241</v>
          </cell>
          <cell r="AM213">
            <v>1</v>
          </cell>
          <cell r="AN213">
            <v>-5.1575499999999996</v>
          </cell>
          <cell r="AO213">
            <v>15.369433229801183</v>
          </cell>
          <cell r="AP213">
            <v>46.192410000000002</v>
          </cell>
          <cell r="AQ213">
            <v>70</v>
          </cell>
          <cell r="AR213">
            <v>2.4357490503600179</v>
          </cell>
          <cell r="AS213" t="str">
            <v/>
          </cell>
          <cell r="AT213">
            <v>0</v>
          </cell>
          <cell r="AU213" t="str">
            <v/>
          </cell>
          <cell r="AV213">
            <v>0</v>
          </cell>
          <cell r="AW213" t="str">
            <v>Prefrac  kh estimate acceptable</v>
          </cell>
          <cell r="AY213">
            <v>70</v>
          </cell>
        </row>
        <row r="214">
          <cell r="C214" t="str">
            <v>Prirazlomnoe!6872</v>
          </cell>
          <cell r="E214" t="str">
            <v>6872</v>
          </cell>
          <cell r="F214">
            <v>2524.1999999999998</v>
          </cell>
          <cell r="G214">
            <v>36704</v>
          </cell>
          <cell r="H214">
            <v>262.44533639999997</v>
          </cell>
          <cell r="I214">
            <v>100</v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>
            <v>0</v>
          </cell>
          <cell r="Q214">
            <v>0.72985720906215867</v>
          </cell>
          <cell r="R214" t="str">
            <v/>
          </cell>
          <cell r="S214">
            <v>0.72985720906215867</v>
          </cell>
          <cell r="T214">
            <v>171.00000000000003</v>
          </cell>
          <cell r="U214" t="str">
            <v>New</v>
          </cell>
          <cell r="X214">
            <v>21</v>
          </cell>
          <cell r="Y214">
            <v>0.28000000000000003</v>
          </cell>
          <cell r="Z214">
            <v>11.365394982932528</v>
          </cell>
          <cell r="AA214">
            <v>0</v>
          </cell>
          <cell r="AB214">
            <v>-4.8404579662308214</v>
          </cell>
          <cell r="AC214" t="str">
            <v>BS-4,100</v>
          </cell>
          <cell r="AE214">
            <v>40.6</v>
          </cell>
          <cell r="AF214" t="str">
            <v>16/20</v>
          </cell>
          <cell r="AG214">
            <v>34.200000000000003</v>
          </cell>
          <cell r="AH214">
            <v>64.2</v>
          </cell>
          <cell r="AI214">
            <v>420</v>
          </cell>
          <cell r="AJ214">
            <v>2887.037789516457</v>
          </cell>
          <cell r="AK214">
            <v>1</v>
          </cell>
          <cell r="AL214" t="str">
            <v>0.00000:0.00000!171.00000</v>
          </cell>
          <cell r="AM214">
            <v>0</v>
          </cell>
          <cell r="AN214">
            <v>0</v>
          </cell>
          <cell r="AO214">
            <v>0</v>
          </cell>
          <cell r="AP214">
            <v>171</v>
          </cell>
          <cell r="AQ214">
            <v>171.00000000000003</v>
          </cell>
          <cell r="AR214">
            <v>1.0000000000000002</v>
          </cell>
          <cell r="AS214" t="str">
            <v/>
          </cell>
          <cell r="AT214">
            <v>0</v>
          </cell>
          <cell r="AU214" t="str">
            <v/>
          </cell>
          <cell r="AV214">
            <v>1</v>
          </cell>
          <cell r="AW214" t="str">
            <v>PROBLEM FRAC possible? KH prefrac Estimate is at least 50% higher than for a perfect frac</v>
          </cell>
          <cell r="AY214">
            <v>171.00000000000003</v>
          </cell>
        </row>
        <row r="215">
          <cell r="C215" t="str">
            <v>Prirazlomnoe!6873</v>
          </cell>
          <cell r="E215" t="str">
            <v>6873</v>
          </cell>
          <cell r="F215">
            <v>2518.9</v>
          </cell>
          <cell r="G215">
            <v>36796</v>
          </cell>
          <cell r="H215">
            <v>254</v>
          </cell>
          <cell r="I215">
            <v>100</v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>
            <v>0</v>
          </cell>
          <cell r="Q215">
            <v>0.20871355276689801</v>
          </cell>
          <cell r="R215" t="str">
            <v/>
          </cell>
          <cell r="S215">
            <v>0.20871355276689801</v>
          </cell>
          <cell r="T215">
            <v>48.900000000000006</v>
          </cell>
          <cell r="U215" t="str">
            <v>Old</v>
          </cell>
          <cell r="X215">
            <v>25.5</v>
          </cell>
          <cell r="Y215">
            <v>0.53520000000000001</v>
          </cell>
          <cell r="Z215">
            <v>-4.3153590240059199</v>
          </cell>
          <cell r="AA215">
            <v>-3.8129</v>
          </cell>
          <cell r="AB215">
            <v>-4.8717086992754322</v>
          </cell>
          <cell r="AC215" t="str">
            <v>BS-4,100</v>
          </cell>
          <cell r="AE215">
            <v>27.969000000000001</v>
          </cell>
          <cell r="AF215" t="str">
            <v>16/30</v>
          </cell>
          <cell r="AG215">
            <v>16.3</v>
          </cell>
          <cell r="AH215">
            <v>61.8</v>
          </cell>
          <cell r="AI215">
            <v>420</v>
          </cell>
          <cell r="AJ215">
            <v>3168.8547366676426</v>
          </cell>
          <cell r="AK215">
            <v>1</v>
          </cell>
          <cell r="AL215" t="str">
            <v>0.03964:-3.81290!48.90000</v>
          </cell>
          <cell r="AM215">
            <v>3.9640000000000002E-2</v>
          </cell>
          <cell r="AN215">
            <v>-3.8129</v>
          </cell>
          <cell r="AO215">
            <v>0.67752643884307118</v>
          </cell>
          <cell r="AP215">
            <v>48.9</v>
          </cell>
          <cell r="AQ215">
            <v>48.900000000000006</v>
          </cell>
          <cell r="AR215">
            <v>2.1691902132891108</v>
          </cell>
          <cell r="AS215" t="str">
            <v/>
          </cell>
          <cell r="AT215">
            <v>0</v>
          </cell>
          <cell r="AU215" t="str">
            <v/>
          </cell>
          <cell r="AV215">
            <v>1</v>
          </cell>
          <cell r="AW215" t="str">
            <v>PROBLEM FRAC possible? KH prefrac Estimate is at least 50% higher than for a perfect frac</v>
          </cell>
          <cell r="AY215">
            <v>48.900000000000006</v>
          </cell>
        </row>
        <row r="216">
          <cell r="C216" t="str">
            <v>Prirazlomnoe!6890</v>
          </cell>
          <cell r="E216" t="str">
            <v>6890</v>
          </cell>
          <cell r="F216">
            <v>2538.5</v>
          </cell>
          <cell r="G216">
            <v>36799</v>
          </cell>
          <cell r="H216">
            <v>220</v>
          </cell>
          <cell r="I216">
            <v>100</v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>
            <v>0</v>
          </cell>
          <cell r="Q216">
            <v>0.30474739606455048</v>
          </cell>
          <cell r="R216" t="str">
            <v/>
          </cell>
          <cell r="S216">
            <v>0.30474739606455048</v>
          </cell>
          <cell r="T216">
            <v>71.400000000000006</v>
          </cell>
          <cell r="U216" t="str">
            <v>Old</v>
          </cell>
          <cell r="X216">
            <v>36.33</v>
          </cell>
          <cell r="Y216">
            <v>1.2430000000000001</v>
          </cell>
          <cell r="Z216">
            <v>-5.3396959694650805</v>
          </cell>
          <cell r="AA216">
            <v>-4.8715799999999998</v>
          </cell>
          <cell r="AB216">
            <v>-4.7604809874439198</v>
          </cell>
          <cell r="AC216" t="str">
            <v>BS-4,100</v>
          </cell>
          <cell r="AE216">
            <v>37.087000000000003</v>
          </cell>
          <cell r="AF216" t="str">
            <v>20/40</v>
          </cell>
          <cell r="AG216">
            <v>23.8</v>
          </cell>
          <cell r="AH216">
            <v>62.6</v>
          </cell>
          <cell r="AI216">
            <v>250</v>
          </cell>
          <cell r="AJ216">
            <v>1691.0739674394551</v>
          </cell>
          <cell r="AK216">
            <v>1</v>
          </cell>
          <cell r="AL216" t="str">
            <v>1:-4.87158!79.33831</v>
          </cell>
          <cell r="AM216">
            <v>1</v>
          </cell>
          <cell r="AN216">
            <v>-4.8715799999999998</v>
          </cell>
          <cell r="AO216">
            <v>8.1036799896630942</v>
          </cell>
          <cell r="AP216">
            <v>79.338310000000007</v>
          </cell>
          <cell r="AQ216">
            <v>71.400000000000006</v>
          </cell>
          <cell r="AR216">
            <v>3.5689741199280256</v>
          </cell>
          <cell r="AS216">
            <v>0.78649818191093246</v>
          </cell>
          <cell r="AT216">
            <v>0</v>
          </cell>
          <cell r="AU216" t="str">
            <v/>
          </cell>
          <cell r="AV216">
            <v>0</v>
          </cell>
          <cell r="AW216" t="str">
            <v>Prefrac  kh estimate acceptable</v>
          </cell>
          <cell r="AY216">
            <v>79.338310000000007</v>
          </cell>
        </row>
        <row r="217">
          <cell r="C217" t="str">
            <v>Prirazlomnoe!6891</v>
          </cell>
          <cell r="E217" t="str">
            <v>6891</v>
          </cell>
          <cell r="F217">
            <v>2529.35</v>
          </cell>
          <cell r="G217">
            <v>36751</v>
          </cell>
          <cell r="H217">
            <v>220.07597039999999</v>
          </cell>
          <cell r="I217">
            <v>100</v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>
            <v>0</v>
          </cell>
          <cell r="Q217">
            <v>0.24584663884199029</v>
          </cell>
          <cell r="R217" t="str">
            <v/>
          </cell>
          <cell r="S217">
            <v>0.24584663884199029</v>
          </cell>
          <cell r="T217">
            <v>57.599999999999994</v>
          </cell>
          <cell r="U217" t="str">
            <v>New</v>
          </cell>
          <cell r="X217">
            <v>40.5</v>
          </cell>
          <cell r="Y217">
            <v>0.78310000000000002</v>
          </cell>
          <cell r="Z217">
            <v>-4.8532179751231688</v>
          </cell>
          <cell r="AA217">
            <v>-4.94407</v>
          </cell>
          <cell r="AB217">
            <v>-4.9096687029414277</v>
          </cell>
          <cell r="AC217" t="str">
            <v>BS-4,100</v>
          </cell>
          <cell r="AE217">
            <v>29.8</v>
          </cell>
          <cell r="AF217" t="str">
            <v>16/20</v>
          </cell>
          <cell r="AG217">
            <v>28.8</v>
          </cell>
          <cell r="AH217">
            <v>60.6</v>
          </cell>
          <cell r="AI217">
            <v>420</v>
          </cell>
          <cell r="AJ217">
            <v>2244.9418854928972</v>
          </cell>
          <cell r="AK217">
            <v>1</v>
          </cell>
          <cell r="AL217" t="str">
            <v>1:-4.94407!40.97825</v>
          </cell>
          <cell r="AM217">
            <v>1</v>
          </cell>
          <cell r="AN217">
            <v>-4.94407</v>
          </cell>
          <cell r="AO217">
            <v>26.035837896778268</v>
          </cell>
          <cell r="AP217">
            <v>40.978250000000003</v>
          </cell>
          <cell r="AQ217">
            <v>57.599999999999994</v>
          </cell>
          <cell r="AR217">
            <v>2.3627843862480877</v>
          </cell>
          <cell r="AS217" t="str">
            <v/>
          </cell>
          <cell r="AT217">
            <v>0</v>
          </cell>
          <cell r="AU217" t="str">
            <v/>
          </cell>
          <cell r="AV217">
            <v>0</v>
          </cell>
          <cell r="AW217" t="str">
            <v>Prefrac  kh estimate acceptable</v>
          </cell>
          <cell r="AY217">
            <v>57.599999999999994</v>
          </cell>
        </row>
        <row r="218">
          <cell r="C218" t="str">
            <v>Prirazlomnoe!6892</v>
          </cell>
          <cell r="E218" t="str">
            <v>6892</v>
          </cell>
          <cell r="F218">
            <v>2513.9</v>
          </cell>
          <cell r="G218">
            <v>36549</v>
          </cell>
          <cell r="H218">
            <v>216.9760216</v>
          </cell>
          <cell r="I218">
            <v>100</v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>
            <v>0</v>
          </cell>
          <cell r="Q218">
            <v>0.36364815328711064</v>
          </cell>
          <cell r="R218" t="str">
            <v/>
          </cell>
          <cell r="S218">
            <v>0.36364815328711064</v>
          </cell>
          <cell r="T218">
            <v>85.200000000000017</v>
          </cell>
          <cell r="U218" t="str">
            <v>New</v>
          </cell>
          <cell r="X218">
            <v>77</v>
          </cell>
          <cell r="Y218">
            <v>0.51770000000000005</v>
          </cell>
          <cell r="Z218">
            <v>-2.1050219271863231</v>
          </cell>
          <cell r="AA218">
            <v>-2.1050599999999999</v>
          </cell>
          <cell r="AB218">
            <v>-4.4426405725616451</v>
          </cell>
          <cell r="AC218" t="str">
            <v>BS-4,100</v>
          </cell>
          <cell r="AE218">
            <v>37.299999999999997</v>
          </cell>
          <cell r="AF218" t="str">
            <v>16/30</v>
          </cell>
          <cell r="AG218">
            <v>21.3</v>
          </cell>
          <cell r="AH218">
            <v>36.700000000000003</v>
          </cell>
          <cell r="AI218">
            <v>420</v>
          </cell>
          <cell r="AJ218">
            <v>5445.8369694532548</v>
          </cell>
          <cell r="AK218">
            <v>1</v>
          </cell>
          <cell r="AL218" t="str">
            <v>0.00460:-2.10506!85.20000</v>
          </cell>
          <cell r="AM218">
            <v>4.5999999999999999E-3</v>
          </cell>
          <cell r="AN218">
            <v>-2.1050599999999999</v>
          </cell>
          <cell r="AO218">
            <v>0.17064611757142351</v>
          </cell>
          <cell r="AP218">
            <v>85.2</v>
          </cell>
          <cell r="AQ218">
            <v>85.200000000000017</v>
          </cell>
          <cell r="AR218">
            <v>1.4236397517322135</v>
          </cell>
          <cell r="AS218" t="str">
            <v/>
          </cell>
          <cell r="AT218">
            <v>0</v>
          </cell>
          <cell r="AU218" t="str">
            <v/>
          </cell>
          <cell r="AV218">
            <v>1</v>
          </cell>
          <cell r="AW218" t="str">
            <v>PROBLEM FRAC possible? KH prefrac Estimate is at least 50% higher than for a perfect frac</v>
          </cell>
          <cell r="AY218">
            <v>85.200000000000017</v>
          </cell>
        </row>
        <row r="219">
          <cell r="C219" t="str">
            <v>Prirazlomnoe!6908</v>
          </cell>
          <cell r="E219" t="str">
            <v>6908</v>
          </cell>
          <cell r="F219">
            <v>2513.1</v>
          </cell>
          <cell r="G219">
            <v>36825</v>
          </cell>
          <cell r="H219">
            <v>254</v>
          </cell>
          <cell r="I219">
            <v>100</v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>
            <v>0</v>
          </cell>
          <cell r="Q219">
            <v>0.12804512439686994</v>
          </cell>
          <cell r="R219" t="str">
            <v/>
          </cell>
          <cell r="S219">
            <v>0.12804512439686994</v>
          </cell>
          <cell r="T219">
            <v>30</v>
          </cell>
          <cell r="U219" t="str">
            <v>Old</v>
          </cell>
          <cell r="X219">
            <v>61</v>
          </cell>
          <cell r="Y219">
            <v>0.6</v>
          </cell>
          <cell r="Z219">
            <v>-5.5643841751074996</v>
          </cell>
          <cell r="AA219">
            <v>-5.2008200000000002</v>
          </cell>
          <cell r="AB219">
            <v>-5.123286139549835</v>
          </cell>
          <cell r="AC219" t="str">
            <v>BS-4,96</v>
          </cell>
          <cell r="AE219">
            <v>29.63</v>
          </cell>
          <cell r="AF219" t="str">
            <v>16/30</v>
          </cell>
          <cell r="AG219">
            <v>30</v>
          </cell>
          <cell r="AH219">
            <v>80.2</v>
          </cell>
          <cell r="AI219">
            <v>420</v>
          </cell>
          <cell r="AJ219">
            <v>1686.625826737504</v>
          </cell>
          <cell r="AK219">
            <v>1</v>
          </cell>
          <cell r="AL219" t="str">
            <v>1:-5.20082!26.55786</v>
          </cell>
          <cell r="AM219">
            <v>1</v>
          </cell>
          <cell r="AN219">
            <v>-5.2008200000000002</v>
          </cell>
          <cell r="AO219">
            <v>23.755958367328937</v>
          </cell>
          <cell r="AP219">
            <v>26.557860000000002</v>
          </cell>
          <cell r="AQ219">
            <v>30</v>
          </cell>
          <cell r="AR219">
            <v>3.3431011972762397</v>
          </cell>
          <cell r="AS219" t="str">
            <v/>
          </cell>
          <cell r="AT219">
            <v>0</v>
          </cell>
          <cell r="AU219" t="str">
            <v/>
          </cell>
          <cell r="AV219">
            <v>0</v>
          </cell>
          <cell r="AW219" t="str">
            <v>Prefrac  kh estimate acceptable</v>
          </cell>
          <cell r="AY219">
            <v>30</v>
          </cell>
        </row>
        <row r="220">
          <cell r="C220" t="str">
            <v>Prirazlomnoe!831</v>
          </cell>
          <cell r="E220" t="str">
            <v>831</v>
          </cell>
          <cell r="F220">
            <v>2516.6</v>
          </cell>
          <cell r="G220">
            <v>36581</v>
          </cell>
          <cell r="H220">
            <v>242.8055292</v>
          </cell>
          <cell r="I220">
            <v>100</v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>
            <v>0</v>
          </cell>
          <cell r="Q220">
            <v>0.14511780764978593</v>
          </cell>
          <cell r="R220" t="str">
            <v/>
          </cell>
          <cell r="S220">
            <v>0.14511780764978593</v>
          </cell>
          <cell r="T220">
            <v>34.000000000000007</v>
          </cell>
          <cell r="U220" t="str">
            <v>Old</v>
          </cell>
          <cell r="X220">
            <v>45</v>
          </cell>
          <cell r="Y220">
            <v>0.58150000000000002</v>
          </cell>
          <cell r="Z220">
            <v>-5.3086632966530605</v>
          </cell>
          <cell r="AA220">
            <v>-4.7902300000000002</v>
          </cell>
          <cell r="AB220">
            <v>-4.7655469377280237</v>
          </cell>
          <cell r="AC220" t="str">
            <v>BS-4,100</v>
          </cell>
          <cell r="AE220">
            <v>33.25</v>
          </cell>
          <cell r="AF220" t="str">
            <v>16/30</v>
          </cell>
          <cell r="AG220">
            <v>13.6</v>
          </cell>
          <cell r="AH220">
            <v>50.4</v>
          </cell>
          <cell r="AI220">
            <v>420</v>
          </cell>
          <cell r="AJ220">
            <v>5536.3517689684568</v>
          </cell>
          <cell r="AK220">
            <v>1</v>
          </cell>
          <cell r="AL220" t="str">
            <v>1:-4.79023!39.23493</v>
          </cell>
          <cell r="AM220">
            <v>1</v>
          </cell>
          <cell r="AN220">
            <v>-4.7902300000000002</v>
          </cell>
          <cell r="AO220">
            <v>38.076688084480054</v>
          </cell>
          <cell r="AP220">
            <v>39.234929999999999</v>
          </cell>
          <cell r="AQ220">
            <v>34.000000000000007</v>
          </cell>
          <cell r="AR220">
            <v>3.5743800872462943</v>
          </cell>
          <cell r="AS220">
            <v>1.0891804612827025</v>
          </cell>
          <cell r="AT220">
            <v>0</v>
          </cell>
          <cell r="AU220" t="str">
            <v/>
          </cell>
          <cell r="AV220">
            <v>0</v>
          </cell>
          <cell r="AW220" t="str">
            <v>Prefrac  kh estimate acceptable</v>
          </cell>
          <cell r="AY220">
            <v>39.234929999999999</v>
          </cell>
        </row>
        <row r="221">
          <cell r="C221" t="str">
            <v>Prirazlomnoe!857</v>
          </cell>
          <cell r="E221" t="str">
            <v>857</v>
          </cell>
          <cell r="F221">
            <v>2502.9</v>
          </cell>
          <cell r="G221">
            <v>36556</v>
          </cell>
          <cell r="H221">
            <v>222.14600200000001</v>
          </cell>
          <cell r="I221">
            <v>100</v>
          </cell>
          <cell r="J221">
            <v>40.950000000000003</v>
          </cell>
          <cell r="K221">
            <v>50</v>
          </cell>
          <cell r="L221">
            <v>9</v>
          </cell>
          <cell r="M221">
            <v>91</v>
          </cell>
          <cell r="N221">
            <v>1040</v>
          </cell>
          <cell r="O221">
            <v>144.661</v>
          </cell>
          <cell r="P221">
            <v>0</v>
          </cell>
          <cell r="R221">
            <v>0.64528616776702152</v>
          </cell>
          <cell r="S221">
            <v>0.64528616776702152</v>
          </cell>
          <cell r="T221">
            <v>151.18564743636475</v>
          </cell>
          <cell r="U221" t="str">
            <v>Old</v>
          </cell>
          <cell r="X221">
            <v>70</v>
          </cell>
          <cell r="Y221">
            <v>0.8085</v>
          </cell>
          <cell r="Z221">
            <v>-1.4280546182118368</v>
          </cell>
          <cell r="AA221">
            <v>0</v>
          </cell>
          <cell r="AB221">
            <v>-5.2770513516322062</v>
          </cell>
          <cell r="AC221" t="str">
            <v>BS-4,99</v>
          </cell>
          <cell r="AE221">
            <v>35.4</v>
          </cell>
          <cell r="AF221" t="str">
            <v>16/30</v>
          </cell>
          <cell r="AG221">
            <v>10</v>
          </cell>
          <cell r="AH221">
            <v>112.4</v>
          </cell>
          <cell r="AI221">
            <v>420</v>
          </cell>
          <cell r="AJ221">
            <v>3594.4994584558253</v>
          </cell>
          <cell r="AK221">
            <v>1</v>
          </cell>
          <cell r="AL221" t="str">
            <v>0.00000:0.00000!151.18565</v>
          </cell>
          <cell r="AM221">
            <v>0</v>
          </cell>
          <cell r="AN221">
            <v>0</v>
          </cell>
          <cell r="AO221">
            <v>0</v>
          </cell>
          <cell r="AP221">
            <v>151.18565000000001</v>
          </cell>
          <cell r="AQ221">
            <v>151.18564743636475</v>
          </cell>
          <cell r="AR221">
            <v>1</v>
          </cell>
          <cell r="AS221">
            <v>1.1995367277251034E-7</v>
          </cell>
          <cell r="AT221">
            <v>0</v>
          </cell>
          <cell r="AU221" t="str">
            <v/>
          </cell>
          <cell r="AV221">
            <v>0</v>
          </cell>
          <cell r="AW221" t="str">
            <v>Proppant Pack damage=0%</v>
          </cell>
          <cell r="AY221">
            <v>151.18565000000001</v>
          </cell>
        </row>
        <row r="222">
          <cell r="C222" t="str">
            <v>Prirazlomnoe!858</v>
          </cell>
          <cell r="E222" t="str">
            <v>858</v>
          </cell>
          <cell r="F222">
            <v>2470.75</v>
          </cell>
          <cell r="G222">
            <v>36568</v>
          </cell>
          <cell r="H222">
            <v>222.14600200000001</v>
          </cell>
          <cell r="I222">
            <v>100</v>
          </cell>
          <cell r="J222">
            <v>27.846</v>
          </cell>
          <cell r="K222">
            <v>34</v>
          </cell>
          <cell r="L222">
            <v>9</v>
          </cell>
          <cell r="M222">
            <v>91</v>
          </cell>
          <cell r="N222">
            <v>1262</v>
          </cell>
          <cell r="O222">
            <v>121.78749999999999</v>
          </cell>
          <cell r="P222">
            <v>0</v>
          </cell>
          <cell r="R222">
            <v>0.33878544739537858</v>
          </cell>
          <cell r="S222">
            <v>0.33878544739537858</v>
          </cell>
          <cell r="T222">
            <v>79.374856869675597</v>
          </cell>
          <cell r="U222" t="str">
            <v>Old</v>
          </cell>
          <cell r="X222">
            <v>157</v>
          </cell>
          <cell r="Y222">
            <v>0.9</v>
          </cell>
          <cell r="Z222">
            <v>-4.4111750745413563</v>
          </cell>
          <cell r="AA222">
            <v>-4.4114000000000004</v>
          </cell>
          <cell r="AB222">
            <v>-5.1012444607394354</v>
          </cell>
          <cell r="AC222" t="str">
            <v>BS-4,100</v>
          </cell>
          <cell r="AE222">
            <v>39.6</v>
          </cell>
          <cell r="AF222" t="str">
            <v>16/30</v>
          </cell>
          <cell r="AG222">
            <v>11.6</v>
          </cell>
          <cell r="AH222">
            <v>85.1</v>
          </cell>
          <cell r="AI222">
            <v>420</v>
          </cell>
          <cell r="AJ222">
            <v>4578.3512474080235</v>
          </cell>
          <cell r="AK222">
            <v>1</v>
          </cell>
          <cell r="AL222" t="str">
            <v>0.13123:-4.41140!79.37486</v>
          </cell>
          <cell r="AM222">
            <v>0.13123000000000001</v>
          </cell>
          <cell r="AN222">
            <v>-4.4114000000000004</v>
          </cell>
          <cell r="AO222">
            <v>1.0317813987187507</v>
          </cell>
          <cell r="AP222">
            <v>79.374859999999998</v>
          </cell>
          <cell r="AQ222">
            <v>79.374856869675597</v>
          </cell>
          <cell r="AR222">
            <v>2.6567729927348926</v>
          </cell>
          <cell r="AS222">
            <v>2.7898077181731651E-7</v>
          </cell>
          <cell r="AT222">
            <v>0</v>
          </cell>
          <cell r="AU222" t="str">
            <v/>
          </cell>
          <cell r="AV222">
            <v>0</v>
          </cell>
          <cell r="AW222" t="str">
            <v>Proppant Pack damage=13%</v>
          </cell>
          <cell r="AY222">
            <v>79.374859999999998</v>
          </cell>
        </row>
        <row r="223">
          <cell r="C223" t="str">
            <v>Prirazlomnoe!880</v>
          </cell>
          <cell r="E223" t="str">
            <v>880</v>
          </cell>
          <cell r="F223">
            <v>2477.85</v>
          </cell>
          <cell r="G223">
            <v>36775</v>
          </cell>
          <cell r="H223">
            <v>196.31649440000001</v>
          </cell>
          <cell r="I223">
            <v>100</v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>
            <v>0</v>
          </cell>
          <cell r="Q223">
            <v>0.1835313449688469</v>
          </cell>
          <cell r="R223" t="str">
            <v/>
          </cell>
          <cell r="S223">
            <v>0.1835313449688469</v>
          </cell>
          <cell r="T223">
            <v>42.999999999999993</v>
          </cell>
          <cell r="U223" t="str">
            <v>Old</v>
          </cell>
          <cell r="X223">
            <v>63</v>
          </cell>
          <cell r="Y223">
            <v>1.59</v>
          </cell>
          <cell r="Z223">
            <v>-6.2574993575582027</v>
          </cell>
          <cell r="AA223">
            <v>-4.9008000000000003</v>
          </cell>
          <cell r="AB223">
            <v>-4.975628019904466</v>
          </cell>
          <cell r="AC223" t="str">
            <v>BS-4,100</v>
          </cell>
          <cell r="AE223">
            <v>40.359000000000002</v>
          </cell>
          <cell r="AF223" t="str">
            <v>20/40</v>
          </cell>
          <cell r="AG223">
            <v>8.6</v>
          </cell>
          <cell r="AH223">
            <v>73.5</v>
          </cell>
          <cell r="AI223">
            <v>250</v>
          </cell>
          <cell r="AJ223">
            <v>4337.5729968428213</v>
          </cell>
          <cell r="AK223">
            <v>1</v>
          </cell>
          <cell r="AL223" t="str">
            <v>1:-4.90080!114.44508</v>
          </cell>
          <cell r="AM223">
            <v>1</v>
          </cell>
          <cell r="AN223">
            <v>-4.9008000000000003</v>
          </cell>
          <cell r="AO223">
            <v>4.4346646262985558</v>
          </cell>
          <cell r="AP223">
            <v>114.44508</v>
          </cell>
          <cell r="AQ223">
            <v>42.999999999999993</v>
          </cell>
          <cell r="AR223">
            <v>8.663385912688474</v>
          </cell>
          <cell r="AS223">
            <v>11.75362286440253</v>
          </cell>
          <cell r="AT223">
            <v>0</v>
          </cell>
          <cell r="AU223" t="str">
            <v/>
          </cell>
          <cell r="AV223">
            <v>0</v>
          </cell>
          <cell r="AW223" t="str">
            <v>Prefrac kh estimate too low by 266%</v>
          </cell>
          <cell r="AY223">
            <v>114.44508</v>
          </cell>
        </row>
        <row r="224">
          <cell r="C224" t="str">
            <v>Prirazlomnoe!886</v>
          </cell>
          <cell r="E224" t="str">
            <v>886</v>
          </cell>
          <cell r="F224">
            <v>2527.3000000000002</v>
          </cell>
          <cell r="G224">
            <v>36731</v>
          </cell>
          <cell r="H224">
            <v>254.9401972</v>
          </cell>
          <cell r="I224">
            <v>100</v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>
            <v>0</v>
          </cell>
          <cell r="Q224">
            <v>0.1915555060977174</v>
          </cell>
          <cell r="R224" t="str">
            <v/>
          </cell>
          <cell r="S224">
            <v>0.1915555060977174</v>
          </cell>
          <cell r="T224">
            <v>44.879999999999988</v>
          </cell>
          <cell r="U224" t="str">
            <v>Old</v>
          </cell>
          <cell r="X224">
            <v>27.4</v>
          </cell>
          <cell r="Y224">
            <v>0.68830000000000002</v>
          </cell>
          <cell r="Z224">
            <v>-5.1053223964902941</v>
          </cell>
          <cell r="AA224">
            <v>-5.02644</v>
          </cell>
          <cell r="AB224">
            <v>-4.8643738170499837</v>
          </cell>
          <cell r="AC224" t="str">
            <v>BS-4,88</v>
          </cell>
          <cell r="AE224">
            <v>17</v>
          </cell>
          <cell r="AF224" t="str">
            <v>16/30</v>
          </cell>
          <cell r="AG224">
            <v>13.2</v>
          </cell>
          <cell r="AH224">
            <v>70.599999999999994</v>
          </cell>
          <cell r="AI224">
            <v>420</v>
          </cell>
          <cell r="AJ224">
            <v>2081.9570256077218</v>
          </cell>
          <cell r="AK224">
            <v>1</v>
          </cell>
          <cell r="AL224" t="str">
            <v>1:-5.02644!35.33517</v>
          </cell>
          <cell r="AM224">
            <v>1</v>
          </cell>
          <cell r="AN224">
            <v>-5.02644</v>
          </cell>
          <cell r="AO224">
            <v>11.016250578129963</v>
          </cell>
          <cell r="AP224">
            <v>35.335169999999998</v>
          </cell>
          <cell r="AQ224">
            <v>44.879999999999988</v>
          </cell>
          <cell r="AR224">
            <v>2.7200433232175287</v>
          </cell>
          <cell r="AS224" t="str">
            <v/>
          </cell>
          <cell r="AT224">
            <v>0</v>
          </cell>
          <cell r="AU224" t="str">
            <v/>
          </cell>
          <cell r="AV224">
            <v>0</v>
          </cell>
          <cell r="AW224" t="str">
            <v>Prefrac  kh estimate acceptable</v>
          </cell>
          <cell r="AY224">
            <v>44.879999999999988</v>
          </cell>
        </row>
        <row r="225">
          <cell r="C225" t="str">
            <v>Prirazlomnoe!887</v>
          </cell>
          <cell r="E225" t="str">
            <v>887</v>
          </cell>
          <cell r="F225">
            <v>2519</v>
          </cell>
          <cell r="G225">
            <v>36770</v>
          </cell>
          <cell r="H225">
            <v>202</v>
          </cell>
          <cell r="I225">
            <v>100</v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>
            <v>0</v>
          </cell>
          <cell r="Q225">
            <v>0.1963358574085339</v>
          </cell>
          <cell r="R225" t="str">
            <v/>
          </cell>
          <cell r="S225">
            <v>0.1963358574085339</v>
          </cell>
          <cell r="T225">
            <v>46</v>
          </cell>
          <cell r="U225" t="str">
            <v>Old</v>
          </cell>
          <cell r="X225">
            <v>28.5</v>
          </cell>
          <cell r="Y225">
            <v>0.93600000000000005</v>
          </cell>
          <cell r="Z225">
            <v>-5.5901903603339749</v>
          </cell>
          <cell r="AA225">
            <v>-4.7908299999999997</v>
          </cell>
          <cell r="AB225">
            <v>-4.699526364407534</v>
          </cell>
          <cell r="AC225" t="str">
            <v>BS-4,83</v>
          </cell>
          <cell r="AE225">
            <v>10</v>
          </cell>
          <cell r="AF225" t="str">
            <v>16/30</v>
          </cell>
          <cell r="AG225">
            <v>9.1999999999999993</v>
          </cell>
          <cell r="AH225">
            <v>75.599999999999994</v>
          </cell>
          <cell r="AI225">
            <v>420</v>
          </cell>
          <cell r="AJ225">
            <v>1640.936777987818</v>
          </cell>
          <cell r="AK225">
            <v>1</v>
          </cell>
          <cell r="AL225" t="str">
            <v>1:-4.79083!70.78054</v>
          </cell>
          <cell r="AM225">
            <v>1</v>
          </cell>
          <cell r="AN225">
            <v>-4.7908299999999997</v>
          </cell>
          <cell r="AO225">
            <v>2.8212658311788883</v>
          </cell>
          <cell r="AP225">
            <v>70.780540000000002</v>
          </cell>
          <cell r="AQ225">
            <v>46</v>
          </cell>
          <cell r="AR225">
            <v>4.7673487009445807</v>
          </cell>
          <cell r="AS225">
            <v>3.8108408724753202</v>
          </cell>
          <cell r="AT225">
            <v>0</v>
          </cell>
          <cell r="AU225" t="str">
            <v/>
          </cell>
          <cell r="AV225">
            <v>0</v>
          </cell>
          <cell r="AW225" t="str">
            <v>Prefrac kh estimate too low by 154%</v>
          </cell>
          <cell r="AY225">
            <v>70.780540000000002</v>
          </cell>
        </row>
        <row r="226">
          <cell r="C226" t="str">
            <v>Prirazlomnoe!888</v>
          </cell>
          <cell r="E226" t="str">
            <v>888</v>
          </cell>
          <cell r="F226">
            <v>2507.6999999999998</v>
          </cell>
          <cell r="G226" t="str">
            <v>фонтан</v>
          </cell>
          <cell r="H226">
            <v>237.645746</v>
          </cell>
          <cell r="I226">
            <v>100</v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>
            <v>0</v>
          </cell>
          <cell r="Q226">
            <v>0.28169927367311387</v>
          </cell>
          <cell r="R226" t="str">
            <v/>
          </cell>
          <cell r="S226">
            <v>0.28169927367311387</v>
          </cell>
          <cell r="T226">
            <v>66.000000000000014</v>
          </cell>
          <cell r="U226" t="str">
            <v>Old</v>
          </cell>
          <cell r="X226">
            <v>27</v>
          </cell>
          <cell r="Y226">
            <v>0.65849999999999997</v>
          </cell>
          <cell r="Z226">
            <v>-4.0478446088997142</v>
          </cell>
          <cell r="AA226">
            <v>-3.5671900000000001</v>
          </cell>
          <cell r="AB226">
            <v>-4.7331157261365142</v>
          </cell>
          <cell r="AC226" t="str">
            <v>BS-4,100</v>
          </cell>
          <cell r="AE226">
            <v>37.5</v>
          </cell>
          <cell r="AF226" t="str">
            <v>16/30</v>
          </cell>
          <cell r="AG226">
            <v>22</v>
          </cell>
          <cell r="AH226">
            <v>51.1</v>
          </cell>
          <cell r="AI226">
            <v>420</v>
          </cell>
          <cell r="AJ226">
            <v>3807.0550652444635</v>
          </cell>
          <cell r="AK226">
            <v>1</v>
          </cell>
          <cell r="AL226" t="str">
            <v>0.02524:-3.56719!66.00000</v>
          </cell>
          <cell r="AM226">
            <v>2.5239999999999999E-2</v>
          </cell>
          <cell r="AN226">
            <v>-3.5671900000000001</v>
          </cell>
          <cell r="AO226">
            <v>0.62681063174670737</v>
          </cell>
          <cell r="AP226">
            <v>66</v>
          </cell>
          <cell r="AQ226">
            <v>66.000000000000014</v>
          </cell>
          <cell r="AR226">
            <v>2.0172045812422672</v>
          </cell>
          <cell r="AS226" t="str">
            <v/>
          </cell>
          <cell r="AT226">
            <v>0</v>
          </cell>
          <cell r="AU226" t="str">
            <v/>
          </cell>
          <cell r="AV226">
            <v>1</v>
          </cell>
          <cell r="AW226" t="str">
            <v>PROBLEM FRAC possible? KH prefrac Estimate is at least 50% higher than for a perfect frac</v>
          </cell>
          <cell r="AY226">
            <v>66.000000000000014</v>
          </cell>
        </row>
        <row r="227">
          <cell r="C227" t="str">
            <v>Prirazlomnoe!965</v>
          </cell>
          <cell r="E227" t="str">
            <v>965</v>
          </cell>
          <cell r="F227">
            <v>2489.8000000000002</v>
          </cell>
          <cell r="G227">
            <v>36753</v>
          </cell>
          <cell r="H227">
            <v>215.9461044</v>
          </cell>
          <cell r="I227">
            <v>100</v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>
            <v>0</v>
          </cell>
          <cell r="Q227">
            <v>0.10627745324940205</v>
          </cell>
          <cell r="R227" t="str">
            <v/>
          </cell>
          <cell r="S227">
            <v>0.10627745324940205</v>
          </cell>
          <cell r="T227">
            <v>24.9</v>
          </cell>
          <cell r="U227" t="str">
            <v>Old</v>
          </cell>
          <cell r="X227">
            <v>77</v>
          </cell>
          <cell r="Y227">
            <v>2.71</v>
          </cell>
          <cell r="Z227">
            <v>-6.7966247583828974</v>
          </cell>
          <cell r="AA227">
            <v>-4.7218299999999997</v>
          </cell>
          <cell r="AB227">
            <v>-5.1447119303362339</v>
          </cell>
          <cell r="AC227" t="str">
            <v>BS-4,99</v>
          </cell>
          <cell r="AE227">
            <v>24.9</v>
          </cell>
          <cell r="AF227" t="str">
            <v>16/20</v>
          </cell>
          <cell r="AG227">
            <v>8.3000000000000007</v>
          </cell>
          <cell r="AH227">
            <v>76.099999999999994</v>
          </cell>
          <cell r="AI227">
            <v>420</v>
          </cell>
          <cell r="AJ227">
            <v>4499.2287036508033</v>
          </cell>
          <cell r="AK227">
            <v>1</v>
          </cell>
          <cell r="AL227" t="str">
            <v>1:-4.72183!211.12361</v>
          </cell>
          <cell r="AM227">
            <v>1</v>
          </cell>
          <cell r="AN227">
            <v>-4.7218299999999997</v>
          </cell>
          <cell r="AO227">
            <v>2.3243134857368273</v>
          </cell>
          <cell r="AP227">
            <v>211.12361000000001</v>
          </cell>
          <cell r="AQ227">
            <v>24.9</v>
          </cell>
          <cell r="AR227">
            <v>25.499292729234163</v>
          </cell>
          <cell r="AS227">
            <v>52.90579861235976</v>
          </cell>
          <cell r="AT227">
            <v>0</v>
          </cell>
          <cell r="AU227" t="str">
            <v/>
          </cell>
          <cell r="AV227">
            <v>0</v>
          </cell>
          <cell r="AW227" t="str">
            <v>Prefrac kh estimate too low by 848%</v>
          </cell>
          <cell r="AY227">
            <v>211.12361000000001</v>
          </cell>
        </row>
        <row r="228">
          <cell r="C228" t="str">
            <v>Sredne-Asomkin!1723</v>
          </cell>
          <cell r="E228" t="str">
            <v>1723</v>
          </cell>
          <cell r="F228">
            <v>2966.95</v>
          </cell>
          <cell r="G228">
            <v>36718</v>
          </cell>
          <cell r="H228">
            <v>263.47525359999997</v>
          </cell>
          <cell r="I228">
            <v>118</v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>
            <v>0</v>
          </cell>
          <cell r="Q228">
            <v>0.1856654303754614</v>
          </cell>
          <cell r="R228" t="str">
            <v/>
          </cell>
          <cell r="S228">
            <v>0.1856654303754614</v>
          </cell>
          <cell r="T228">
            <v>43.5</v>
          </cell>
          <cell r="U228" t="str">
            <v>Old</v>
          </cell>
          <cell r="X228">
            <v>77</v>
          </cell>
          <cell r="Y228">
            <v>0.21010000000000001</v>
          </cell>
          <cell r="Z228">
            <v>-0.82270951822683269</v>
          </cell>
          <cell r="AA228">
            <v>0</v>
          </cell>
          <cell r="AB228">
            <v>-4.9231104140428794</v>
          </cell>
          <cell r="AC228" t="str">
            <v>US-1,98</v>
          </cell>
          <cell r="AE228">
            <v>24.5</v>
          </cell>
          <cell r="AF228" t="str">
            <v>12/20</v>
          </cell>
          <cell r="AG228">
            <v>14.5</v>
          </cell>
          <cell r="AH228">
            <v>61.8</v>
          </cell>
          <cell r="AI228">
            <v>590</v>
          </cell>
          <cell r="AJ228">
            <v>4383.4272184296206</v>
          </cell>
          <cell r="AK228">
            <v>1</v>
          </cell>
          <cell r="AL228" t="str">
            <v>0.00000:0.00000!43.50000</v>
          </cell>
          <cell r="AM228">
            <v>0</v>
          </cell>
          <cell r="AN228">
            <v>0</v>
          </cell>
          <cell r="AO228">
            <v>0</v>
          </cell>
          <cell r="AP228">
            <v>43.5</v>
          </cell>
          <cell r="AQ228">
            <v>43.5</v>
          </cell>
          <cell r="AR228">
            <v>1</v>
          </cell>
          <cell r="AS228" t="str">
            <v/>
          </cell>
          <cell r="AT228">
            <v>0</v>
          </cell>
          <cell r="AU228" t="str">
            <v/>
          </cell>
          <cell r="AV228">
            <v>1</v>
          </cell>
          <cell r="AW228" t="str">
            <v>PROBLEM FRAC possible? KH prefrac Estimate is at least 50% higher than for a perfect frac</v>
          </cell>
          <cell r="AY228">
            <v>43.5</v>
          </cell>
        </row>
        <row r="229">
          <cell r="C229" t="str">
            <v>Sredne-Asomkin!1780</v>
          </cell>
          <cell r="E229" t="str">
            <v>1780</v>
          </cell>
          <cell r="F229">
            <v>2967.45</v>
          </cell>
          <cell r="G229">
            <v>36730</v>
          </cell>
          <cell r="H229">
            <v>259.34538759999998</v>
          </cell>
          <cell r="I229">
            <v>93</v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>
            <v>0</v>
          </cell>
          <cell r="Q229">
            <v>0.22279851645055368</v>
          </cell>
          <cell r="R229" t="str">
            <v/>
          </cell>
          <cell r="S229">
            <v>0.22279851645055368</v>
          </cell>
          <cell r="T229">
            <v>52.199999999999989</v>
          </cell>
          <cell r="U229" t="str">
            <v>Old</v>
          </cell>
          <cell r="X229">
            <v>27.67</v>
          </cell>
          <cell r="Y229">
            <v>0.7036</v>
          </cell>
          <cell r="Z229">
            <v>-4.8340133836224393</v>
          </cell>
          <cell r="AA229">
            <v>-4.5541499999999999</v>
          </cell>
          <cell r="AB229">
            <v>-4.5219959767558731</v>
          </cell>
          <cell r="AC229" t="str">
            <v>US-1,58</v>
          </cell>
          <cell r="AE229">
            <v>20.6</v>
          </cell>
          <cell r="AF229" t="str">
            <v>12/20</v>
          </cell>
          <cell r="AG229">
            <v>26.1</v>
          </cell>
          <cell r="AH229">
            <v>39.200000000000003</v>
          </cell>
          <cell r="AI229">
            <v>590</v>
          </cell>
          <cell r="AJ229">
            <v>3370.1197870452525</v>
          </cell>
          <cell r="AK229">
            <v>1</v>
          </cell>
          <cell r="AL229" t="str">
            <v>1:-4.55415!41.30727</v>
          </cell>
          <cell r="AM229">
            <v>1</v>
          </cell>
          <cell r="AN229">
            <v>-4.5541499999999999</v>
          </cell>
          <cell r="AO229">
            <v>54.321691474130311</v>
          </cell>
          <cell r="AP229">
            <v>41.307270000000003</v>
          </cell>
          <cell r="AQ229">
            <v>52.199999999999989</v>
          </cell>
          <cell r="AR229">
            <v>2.2214740865602312</v>
          </cell>
          <cell r="AS229" t="str">
            <v/>
          </cell>
          <cell r="AT229">
            <v>0</v>
          </cell>
          <cell r="AU229" t="str">
            <v/>
          </cell>
          <cell r="AV229">
            <v>0</v>
          </cell>
          <cell r="AW229" t="str">
            <v>Prefrac  kh estimate acceptable</v>
          </cell>
          <cell r="AY229">
            <v>52.199999999999989</v>
          </cell>
        </row>
        <row r="230">
          <cell r="C230" t="str">
            <v>Sredne-Asomkin!1803</v>
          </cell>
          <cell r="E230" t="str">
            <v>1803</v>
          </cell>
          <cell r="F230">
            <v>2832.7</v>
          </cell>
          <cell r="G230">
            <v>36718</v>
          </cell>
          <cell r="H230">
            <v>289.30476119999997</v>
          </cell>
          <cell r="I230">
            <v>108.4880108</v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>
            <v>0</v>
          </cell>
          <cell r="Q230">
            <v>0.15365414927624393</v>
          </cell>
          <cell r="R230" t="str">
            <v/>
          </cell>
          <cell r="S230">
            <v>0.15365414927624393</v>
          </cell>
          <cell r="T230">
            <v>36</v>
          </cell>
          <cell r="U230" t="str">
            <v>Old</v>
          </cell>
          <cell r="X230">
            <v>35</v>
          </cell>
          <cell r="Y230">
            <v>0.94220000000000004</v>
          </cell>
          <cell r="Z230">
            <v>-5.9204092864462616</v>
          </cell>
          <cell r="AA230">
            <v>-4.9028</v>
          </cell>
          <cell r="AB230">
            <v>-4.9082676996224137</v>
          </cell>
          <cell r="AC230" t="str">
            <v>US-I,100</v>
          </cell>
          <cell r="AE230">
            <v>23.18</v>
          </cell>
          <cell r="AF230" t="str">
            <v>12/20</v>
          </cell>
          <cell r="AG230">
            <v>12</v>
          </cell>
          <cell r="AH230">
            <v>59.7</v>
          </cell>
          <cell r="AI230">
            <v>590</v>
          </cell>
          <cell r="AJ230">
            <v>5187.5470346903603</v>
          </cell>
          <cell r="AK230">
            <v>1</v>
          </cell>
          <cell r="AL230" t="str">
            <v>1:-4.90280!65.99744</v>
          </cell>
          <cell r="AM230">
            <v>1</v>
          </cell>
          <cell r="AN230">
            <v>-4.9028</v>
          </cell>
          <cell r="AO230">
            <v>15.799446494414232</v>
          </cell>
          <cell r="AP230">
            <v>65.997439999999997</v>
          </cell>
          <cell r="AQ230">
            <v>36</v>
          </cell>
          <cell r="AR230">
            <v>5.9728751348863165</v>
          </cell>
          <cell r="AS230">
            <v>5.8945352991083579</v>
          </cell>
          <cell r="AT230">
            <v>0</v>
          </cell>
          <cell r="AU230" t="str">
            <v/>
          </cell>
          <cell r="AV230">
            <v>0</v>
          </cell>
          <cell r="AW230" t="str">
            <v>Prefrac kh estimate too low by 183%</v>
          </cell>
          <cell r="AY230">
            <v>65.997439999999997</v>
          </cell>
        </row>
        <row r="231">
          <cell r="C231" t="str">
            <v>Sredne-Asomkin!1805</v>
          </cell>
          <cell r="E231" t="str">
            <v>1805</v>
          </cell>
          <cell r="F231">
            <v>2954.75</v>
          </cell>
          <cell r="G231">
            <v>36747</v>
          </cell>
          <cell r="H231">
            <v>258.30527319999999</v>
          </cell>
          <cell r="I231">
            <v>116.1155164</v>
          </cell>
          <cell r="J231">
            <v>29.925000000000001</v>
          </cell>
          <cell r="K231">
            <v>35</v>
          </cell>
          <cell r="L231">
            <v>5</v>
          </cell>
          <cell r="M231">
            <v>95</v>
          </cell>
          <cell r="N231">
            <v>1138</v>
          </cell>
          <cell r="O231">
            <v>176.50749999999999</v>
          </cell>
          <cell r="P231">
            <v>0</v>
          </cell>
          <cell r="R231">
            <v>0.42788450871912004</v>
          </cell>
          <cell r="S231">
            <v>0.42788450871912004</v>
          </cell>
          <cell r="T231">
            <v>100.25009013062734</v>
          </cell>
          <cell r="U231" t="str">
            <v>Old</v>
          </cell>
          <cell r="X231">
            <v>69</v>
          </cell>
          <cell r="Y231">
            <v>0.32029999999999997</v>
          </cell>
          <cell r="Z231">
            <v>2.376077941724712</v>
          </cell>
          <cell r="AA231">
            <v>0</v>
          </cell>
          <cell r="AB231">
            <v>-5.1379547084421038</v>
          </cell>
          <cell r="AC231" t="str">
            <v>US-1,98</v>
          </cell>
          <cell r="AE231">
            <v>21.5</v>
          </cell>
          <cell r="AF231" t="str">
            <v>12/20</v>
          </cell>
          <cell r="AG231">
            <v>10.6</v>
          </cell>
          <cell r="AH231">
            <v>98</v>
          </cell>
          <cell r="AI231">
            <v>590</v>
          </cell>
          <cell r="AJ231">
            <v>3318.2622926118765</v>
          </cell>
          <cell r="AK231">
            <v>1</v>
          </cell>
          <cell r="AL231" t="str">
            <v>0.00000:0.00000!100.25009</v>
          </cell>
          <cell r="AM231">
            <v>0</v>
          </cell>
          <cell r="AN231">
            <v>0</v>
          </cell>
          <cell r="AO231">
            <v>0</v>
          </cell>
          <cell r="AP231">
            <v>100.25009</v>
          </cell>
          <cell r="AQ231">
            <v>100.25009013062734</v>
          </cell>
          <cell r="AR231">
            <v>1</v>
          </cell>
          <cell r="AS231" t="str">
            <v/>
          </cell>
          <cell r="AT231">
            <v>0</v>
          </cell>
          <cell r="AU231" t="str">
            <v/>
          </cell>
          <cell r="AV231">
            <v>0</v>
          </cell>
          <cell r="AW231" t="str">
            <v>Proppant Pack damage=0%</v>
          </cell>
          <cell r="AY231">
            <v>100.25009013062734</v>
          </cell>
        </row>
        <row r="232">
          <cell r="C232" t="str">
            <v>Sredne-Asomkin!377</v>
          </cell>
          <cell r="E232" t="str">
            <v>377</v>
          </cell>
          <cell r="F232">
            <v>2922.6</v>
          </cell>
          <cell r="G232">
            <v>36713</v>
          </cell>
          <cell r="H232">
            <v>258.30527319999999</v>
          </cell>
          <cell r="I232">
            <v>113.596808</v>
          </cell>
          <cell r="J232">
            <v>36.126000000000005</v>
          </cell>
          <cell r="K232">
            <v>44.6</v>
          </cell>
          <cell r="L232">
            <v>10</v>
          </cell>
          <cell r="M232">
            <v>90</v>
          </cell>
          <cell r="N232">
            <v>1863</v>
          </cell>
          <cell r="O232">
            <v>108.36399999999999</v>
          </cell>
          <cell r="P232">
            <v>0</v>
          </cell>
          <cell r="R232">
            <v>0.29766246711638916</v>
          </cell>
          <cell r="S232">
            <v>0.29766246711638916</v>
          </cell>
          <cell r="T232">
            <v>69.74005496541939</v>
          </cell>
          <cell r="U232" t="str">
            <v>Old</v>
          </cell>
          <cell r="X232">
            <v>47</v>
          </cell>
          <cell r="Y232">
            <v>0.69199999999999995</v>
          </cell>
          <cell r="Z232">
            <v>-4.0311587448355777</v>
          </cell>
          <cell r="AA232">
            <v>-4.0311599999999999</v>
          </cell>
          <cell r="AB232">
            <v>-4.8055694627813832</v>
          </cell>
          <cell r="AC232" t="str">
            <v>US-1,41</v>
          </cell>
          <cell r="AE232">
            <v>16.239999999999998</v>
          </cell>
          <cell r="AF232" t="str">
            <v>12/20</v>
          </cell>
          <cell r="AG232">
            <v>11.2</v>
          </cell>
          <cell r="AH232">
            <v>54.2</v>
          </cell>
          <cell r="AI232">
            <v>590</v>
          </cell>
          <cell r="AJ232">
            <v>4289.1665329696771</v>
          </cell>
          <cell r="AK232">
            <v>1</v>
          </cell>
          <cell r="AL232" t="str">
            <v>0.08911:-4.03116!69.74005</v>
          </cell>
          <cell r="AM232">
            <v>8.9109999999999995E-2</v>
          </cell>
          <cell r="AN232">
            <v>-4.0311599999999999</v>
          </cell>
          <cell r="AO232">
            <v>1.1324938025408522</v>
          </cell>
          <cell r="AP232">
            <v>69.740049999999997</v>
          </cell>
          <cell r="AQ232">
            <v>69.74005496541939</v>
          </cell>
          <cell r="AR232">
            <v>2.3247817978122676</v>
          </cell>
          <cell r="AS232" t="str">
            <v/>
          </cell>
          <cell r="AT232">
            <v>0</v>
          </cell>
          <cell r="AU232" t="str">
            <v/>
          </cell>
          <cell r="AV232">
            <v>0</v>
          </cell>
          <cell r="AW232" t="str">
            <v>Proppant Pack damage=9%</v>
          </cell>
          <cell r="AY232">
            <v>69.74005496541939</v>
          </cell>
        </row>
        <row r="233">
          <cell r="C233" t="str">
            <v>Sredne-Asomkin!9025</v>
          </cell>
          <cell r="E233" t="str">
            <v>9025</v>
          </cell>
          <cell r="F233">
            <v>2931.5</v>
          </cell>
          <cell r="G233">
            <v>36731</v>
          </cell>
          <cell r="H233">
            <v>258.30527319999999</v>
          </cell>
          <cell r="I233">
            <v>93</v>
          </cell>
          <cell r="J233">
            <v>72.09</v>
          </cell>
          <cell r="K233">
            <v>89</v>
          </cell>
          <cell r="L233">
            <v>10</v>
          </cell>
          <cell r="M233">
            <v>90</v>
          </cell>
          <cell r="N233">
            <v>1302</v>
          </cell>
          <cell r="O233">
            <v>159.655</v>
          </cell>
          <cell r="P233">
            <v>0</v>
          </cell>
          <cell r="R233">
            <v>0.9021769237229037</v>
          </cell>
          <cell r="S233">
            <v>0.9021769237229037</v>
          </cell>
          <cell r="T233">
            <v>211.37320018370588</v>
          </cell>
          <cell r="U233" t="str">
            <v>Old</v>
          </cell>
          <cell r="X233">
            <v>50</v>
          </cell>
          <cell r="Y233">
            <v>1.41</v>
          </cell>
          <cell r="Z233">
            <v>-2.5477757496161448</v>
          </cell>
          <cell r="AA233">
            <v>-2.5480299999999998</v>
          </cell>
          <cell r="AB233">
            <v>-4.9011215110593778</v>
          </cell>
          <cell r="AC233" t="str">
            <v>US-1,100</v>
          </cell>
          <cell r="AE233">
            <v>29.58</v>
          </cell>
          <cell r="AF233" t="str">
            <v>16/20</v>
          </cell>
          <cell r="AG233">
            <v>19.2</v>
          </cell>
          <cell r="AH233">
            <v>60</v>
          </cell>
          <cell r="AI233">
            <v>420</v>
          </cell>
          <cell r="AJ233">
            <v>2930.5366847826085</v>
          </cell>
          <cell r="AK233">
            <v>1</v>
          </cell>
          <cell r="AL233" t="str">
            <v>0.03650:-2.54803!211.37320</v>
          </cell>
          <cell r="AM233">
            <v>3.6499999999999998E-2</v>
          </cell>
          <cell r="AN233">
            <v>-2.5480299999999998</v>
          </cell>
          <cell r="AO233">
            <v>0.16193476031143431</v>
          </cell>
          <cell r="AP233">
            <v>211.3732</v>
          </cell>
          <cell r="AQ233">
            <v>211.37320018370588</v>
          </cell>
          <cell r="AR233">
            <v>1.56297414633271</v>
          </cell>
          <cell r="AS233" t="str">
            <v/>
          </cell>
          <cell r="AT233">
            <v>0</v>
          </cell>
          <cell r="AU233" t="str">
            <v/>
          </cell>
          <cell r="AV233">
            <v>0</v>
          </cell>
          <cell r="AW233" t="str">
            <v>Proppant Pack damage=4%</v>
          </cell>
          <cell r="AY233">
            <v>211.37320018370588</v>
          </cell>
        </row>
        <row r="234">
          <cell r="C234" t="str">
            <v>Sredne-Asomkin!9118</v>
          </cell>
          <cell r="E234" t="str">
            <v>9118</v>
          </cell>
          <cell r="F234">
            <v>2934.7</v>
          </cell>
          <cell r="G234">
            <v>36724</v>
          </cell>
          <cell r="H234">
            <v>258.30527319999999</v>
          </cell>
          <cell r="I234">
            <v>93</v>
          </cell>
          <cell r="J234">
            <v>4.2750000000000004</v>
          </cell>
          <cell r="K234">
            <v>5</v>
          </cell>
          <cell r="L234">
            <v>5</v>
          </cell>
          <cell r="M234">
            <v>95</v>
          </cell>
          <cell r="N234">
            <v>822</v>
          </cell>
          <cell r="O234">
            <v>203.14299999999997</v>
          </cell>
          <cell r="P234">
            <v>0</v>
          </cell>
          <cell r="R234">
            <v>9.064165977844435E-2</v>
          </cell>
          <cell r="S234">
            <v>9.064165977844435E-2</v>
          </cell>
          <cell r="T234">
            <v>21.236652361124985</v>
          </cell>
          <cell r="U234" t="str">
            <v>Old</v>
          </cell>
          <cell r="X234">
            <v>33</v>
          </cell>
          <cell r="Y234">
            <v>1.2476</v>
          </cell>
          <cell r="Z234">
            <v>-6.5600966105893015</v>
          </cell>
          <cell r="AA234">
            <v>-5.0287699999999997</v>
          </cell>
          <cell r="AB234">
            <v>-4.9829565398215188</v>
          </cell>
          <cell r="AC234" t="str">
            <v>US-I,100</v>
          </cell>
          <cell r="AE234">
            <v>20.399999999999999</v>
          </cell>
          <cell r="AF234" t="str">
            <v>12/20</v>
          </cell>
          <cell r="AG234">
            <v>12.2</v>
          </cell>
          <cell r="AH234">
            <v>76.599999999999994</v>
          </cell>
          <cell r="AI234">
            <v>590</v>
          </cell>
          <cell r="AJ234">
            <v>3499.8204146653293</v>
          </cell>
          <cell r="AK234">
            <v>1</v>
          </cell>
          <cell r="AL234" t="str">
            <v>1:-5.02877!84.51200</v>
          </cell>
          <cell r="AM234">
            <v>1</v>
          </cell>
          <cell r="AN234">
            <v>-5.0287699999999997</v>
          </cell>
          <cell r="AO234">
            <v>6.5956627567647192</v>
          </cell>
          <cell r="AP234">
            <v>84.512</v>
          </cell>
          <cell r="AQ234">
            <v>21.236652361124985</v>
          </cell>
          <cell r="AR234">
            <v>13.76411452116211</v>
          </cell>
          <cell r="AS234">
            <v>21.077367229955311</v>
          </cell>
          <cell r="AT234">
            <v>0</v>
          </cell>
          <cell r="AU234" t="str">
            <v/>
          </cell>
          <cell r="AV234">
            <v>0</v>
          </cell>
          <cell r="AW234" t="str">
            <v>DAMMAGED formation S =21.1</v>
          </cell>
          <cell r="AY234">
            <v>84.512</v>
          </cell>
        </row>
        <row r="235">
          <cell r="C235" t="str">
            <v>Sredne-Asomkin!9146</v>
          </cell>
          <cell r="E235" t="str">
            <v>9146</v>
          </cell>
          <cell r="F235">
            <v>2930.1</v>
          </cell>
          <cell r="G235">
            <v>36730</v>
          </cell>
          <cell r="H235">
            <v>274.83493440000001</v>
          </cell>
          <cell r="I235">
            <v>93</v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>
            <v>0</v>
          </cell>
          <cell r="Q235">
            <v>0.16645866171593093</v>
          </cell>
          <cell r="R235" t="str">
            <v/>
          </cell>
          <cell r="S235">
            <v>0.16645866171593093</v>
          </cell>
          <cell r="T235">
            <v>39.000000000000007</v>
          </cell>
          <cell r="U235" t="str">
            <v>Old</v>
          </cell>
          <cell r="X235">
            <v>31.5</v>
          </cell>
          <cell r="Y235">
            <v>0.61760000000000004</v>
          </cell>
          <cell r="Z235">
            <v>-5.1674135110440211</v>
          </cell>
          <cell r="AA235">
            <v>-5.2190000000000003</v>
          </cell>
          <cell r="AB235">
            <v>-5.1720252819909005</v>
          </cell>
          <cell r="AC235" t="str">
            <v>US-1,100</v>
          </cell>
          <cell r="AE235">
            <v>27.1</v>
          </cell>
          <cell r="AF235" t="str">
            <v>16/20</v>
          </cell>
          <cell r="AG235">
            <v>13</v>
          </cell>
          <cell r="AH235">
            <v>82.9</v>
          </cell>
          <cell r="AI235">
            <v>420</v>
          </cell>
          <cell r="AJ235">
            <v>2869.9404125533038</v>
          </cell>
          <cell r="AK235">
            <v>1</v>
          </cell>
          <cell r="AL235" t="str">
            <v>1:-5.21900!27.13961</v>
          </cell>
          <cell r="AM235">
            <v>1</v>
          </cell>
          <cell r="AN235">
            <v>-5.2190000000000003</v>
          </cell>
          <cell r="AO235">
            <v>16.582809016017222</v>
          </cell>
          <cell r="AP235">
            <v>27.139610000000001</v>
          </cell>
          <cell r="AQ235">
            <v>39.000000000000007</v>
          </cell>
          <cell r="AR235">
            <v>2.6537022322389334</v>
          </cell>
          <cell r="AS235" t="str">
            <v/>
          </cell>
          <cell r="AT235">
            <v>0</v>
          </cell>
          <cell r="AU235" t="str">
            <v/>
          </cell>
          <cell r="AV235">
            <v>0</v>
          </cell>
          <cell r="AW235" t="str">
            <v>Prefrac  kh estimate acceptable</v>
          </cell>
          <cell r="AY235">
            <v>39.000000000000007</v>
          </cell>
        </row>
        <row r="236">
          <cell r="C236" t="str">
            <v>Sredny Balik!3114</v>
          </cell>
          <cell r="E236" t="str">
            <v>3114</v>
          </cell>
          <cell r="F236">
            <v>2768.2</v>
          </cell>
          <cell r="G236">
            <v>36849</v>
          </cell>
          <cell r="H236">
            <v>254</v>
          </cell>
          <cell r="I236">
            <v>104</v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>
            <v>0</v>
          </cell>
          <cell r="Q236">
            <v>6.9144367174309773E-2</v>
          </cell>
          <cell r="R236" t="str">
            <v/>
          </cell>
          <cell r="S236">
            <v>6.9144367174309773E-2</v>
          </cell>
          <cell r="T236">
            <v>16.200000000000003</v>
          </cell>
          <cell r="U236" t="str">
            <v>Old</v>
          </cell>
          <cell r="X236">
            <v>37</v>
          </cell>
          <cell r="Y236">
            <v>0.92</v>
          </cell>
          <cell r="Z236">
            <v>-6.5423824947882387</v>
          </cell>
          <cell r="AA236">
            <v>-5.0262399999999996</v>
          </cell>
          <cell r="AB236">
            <v>-5.0753744452504934</v>
          </cell>
          <cell r="AC236" t="str">
            <v>BS-18-20,100/BS-15,100</v>
          </cell>
          <cell r="AE236">
            <v>35.5</v>
          </cell>
          <cell r="AF236" t="str">
            <v>16/30</v>
          </cell>
          <cell r="AG236">
            <v>10.8</v>
          </cell>
          <cell r="AH236">
            <v>68.8</v>
          </cell>
          <cell r="AI236">
            <v>420</v>
          </cell>
          <cell r="AJ236">
            <v>5452.7756712728906</v>
          </cell>
          <cell r="AK236">
            <v>2</v>
          </cell>
          <cell r="AL236" t="str">
            <v>1:-5.02624!62.16018</v>
          </cell>
          <cell r="AM236">
            <v>1</v>
          </cell>
          <cell r="AN236">
            <v>-5.0262399999999996</v>
          </cell>
          <cell r="AO236">
            <v>13.770213851589599</v>
          </cell>
          <cell r="AP236">
            <v>62.160179999999997</v>
          </cell>
          <cell r="AQ236">
            <v>16.200000000000003</v>
          </cell>
          <cell r="AR236">
            <v>13.254895728390238</v>
          </cell>
          <cell r="AS236">
            <v>20.069409135014634</v>
          </cell>
          <cell r="AT236">
            <v>0</v>
          </cell>
          <cell r="AU236" t="str">
            <v/>
          </cell>
          <cell r="AV236">
            <v>0</v>
          </cell>
          <cell r="AW236" t="str">
            <v>Prefrac kh estimate too low by 384%</v>
          </cell>
          <cell r="AY236">
            <v>62.160179999999997</v>
          </cell>
        </row>
        <row r="237">
          <cell r="C237" t="str">
            <v>Sredny Balik!3134</v>
          </cell>
          <cell r="E237" t="str">
            <v>3134</v>
          </cell>
          <cell r="F237">
            <v>2751.3</v>
          </cell>
          <cell r="G237">
            <v>36865</v>
          </cell>
          <cell r="H237">
            <v>240</v>
          </cell>
          <cell r="I237">
            <v>104</v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>
            <v>0</v>
          </cell>
          <cell r="Q237">
            <v>0.1856654303754614</v>
          </cell>
          <cell r="R237" t="str">
            <v/>
          </cell>
          <cell r="S237">
            <v>0.1856654303754614</v>
          </cell>
          <cell r="T237">
            <v>43.5</v>
          </cell>
          <cell r="U237" t="str">
            <v>Old</v>
          </cell>
          <cell r="X237">
            <v>17.5</v>
          </cell>
          <cell r="Y237">
            <v>0.47120000000000001</v>
          </cell>
          <cell r="Z237">
            <v>-4.2866822648854743</v>
          </cell>
          <cell r="AA237">
            <v>-3.34998</v>
          </cell>
          <cell r="AB237">
            <v>-4.8650504097427349</v>
          </cell>
          <cell r="AC237" t="str">
            <v>BS-18-20,82</v>
          </cell>
          <cell r="AE237">
            <v>29.51</v>
          </cell>
          <cell r="AF237" t="str">
            <v>20/40</v>
          </cell>
          <cell r="AG237">
            <v>29</v>
          </cell>
          <cell r="AH237">
            <v>68</v>
          </cell>
          <cell r="AI237">
            <v>250</v>
          </cell>
          <cell r="AJ237">
            <v>1179.2679028132991</v>
          </cell>
          <cell r="AK237">
            <v>1</v>
          </cell>
          <cell r="AL237" t="str">
            <v>0.03439:-3.34998!43.50000</v>
          </cell>
          <cell r="AM237">
            <v>3.4389999999999997E-2</v>
          </cell>
          <cell r="AN237">
            <v>-3.34998</v>
          </cell>
          <cell r="AO237">
            <v>0.39759826644852309</v>
          </cell>
          <cell r="AP237">
            <v>43.5</v>
          </cell>
          <cell r="AQ237">
            <v>43.5</v>
          </cell>
          <cell r="AR237">
            <v>1.899549038667476</v>
          </cell>
          <cell r="AS237" t="str">
            <v/>
          </cell>
          <cell r="AT237">
            <v>0</v>
          </cell>
          <cell r="AU237" t="str">
            <v/>
          </cell>
          <cell r="AV237">
            <v>1</v>
          </cell>
          <cell r="AW237" t="str">
            <v>PROBLEM FRAC possible? KH prefrac Estimate is at least 50% higher than for a perfect frac</v>
          </cell>
          <cell r="AY237">
            <v>43.5</v>
          </cell>
        </row>
        <row r="238">
          <cell r="C238" t="str">
            <v>Ugutskoe!206</v>
          </cell>
          <cell r="E238" t="str">
            <v>206</v>
          </cell>
          <cell r="F238">
            <v>2884.9</v>
          </cell>
          <cell r="G238">
            <v>36759</v>
          </cell>
          <cell r="H238">
            <v>253.14549</v>
          </cell>
          <cell r="I238">
            <v>104</v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>
            <v>0</v>
          </cell>
          <cell r="Q238">
            <v>0.36339206303831689</v>
          </cell>
          <cell r="R238" t="str">
            <v/>
          </cell>
          <cell r="S238">
            <v>0.36339206303831689</v>
          </cell>
          <cell r="T238">
            <v>85.139999999999986</v>
          </cell>
          <cell r="U238" t="str">
            <v>Old</v>
          </cell>
          <cell r="X238">
            <v>28.8</v>
          </cell>
          <cell r="Y238">
            <v>0.96460000000000001</v>
          </cell>
          <cell r="Z238">
            <v>-4.4090530874548373</v>
          </cell>
          <cell r="AA238">
            <v>-4.8195899999999998</v>
          </cell>
          <cell r="AB238">
            <v>-4.6828503342942431</v>
          </cell>
          <cell r="AC238" t="str">
            <v>US-1,95</v>
          </cell>
          <cell r="AE238">
            <v>25.9</v>
          </cell>
          <cell r="AF238" t="str">
            <v>16/30</v>
          </cell>
          <cell r="AG238">
            <v>19.8</v>
          </cell>
          <cell r="AH238">
            <v>54.3</v>
          </cell>
          <cell r="AI238">
            <v>420</v>
          </cell>
          <cell r="AJ238">
            <v>2749.3891594299948</v>
          </cell>
          <cell r="AK238">
            <v>1</v>
          </cell>
          <cell r="AL238" t="str">
            <v>1:-4.81959!57.61588</v>
          </cell>
          <cell r="AM238">
            <v>1</v>
          </cell>
          <cell r="AN238">
            <v>-4.8195899999999998</v>
          </cell>
          <cell r="AO238">
            <v>17.400405816830542</v>
          </cell>
          <cell r="AP238">
            <v>57.615879999999997</v>
          </cell>
          <cell r="AQ238">
            <v>85.139999999999986</v>
          </cell>
          <cell r="AR238">
            <v>2.1234139596032122</v>
          </cell>
          <cell r="AS238" t="str">
            <v/>
          </cell>
          <cell r="AT238">
            <v>0</v>
          </cell>
          <cell r="AU238" t="str">
            <v/>
          </cell>
          <cell r="AV238">
            <v>0</v>
          </cell>
          <cell r="AW238" t="str">
            <v>Prefrac  kh estimate acceptable</v>
          </cell>
          <cell r="AY238">
            <v>85.139999999999986</v>
          </cell>
        </row>
        <row r="239">
          <cell r="C239" t="str">
            <v>Ugutskoe!824</v>
          </cell>
          <cell r="E239" t="str">
            <v>824</v>
          </cell>
          <cell r="F239">
            <v>2928.75</v>
          </cell>
          <cell r="G239">
            <v>36768</v>
          </cell>
          <cell r="H239">
            <v>220</v>
          </cell>
          <cell r="I239">
            <v>104</v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>
            <v>0</v>
          </cell>
          <cell r="Q239">
            <v>0.46907197237386683</v>
          </cell>
          <cell r="R239" t="str">
            <v/>
          </cell>
          <cell r="S239">
            <v>0.46907197237386683</v>
          </cell>
          <cell r="T239">
            <v>109.89999999999998</v>
          </cell>
          <cell r="U239" t="str">
            <v>Old</v>
          </cell>
          <cell r="X239">
            <v>30.5</v>
          </cell>
          <cell r="Y239">
            <v>1.0952</v>
          </cell>
          <cell r="Z239">
            <v>-4.0442462345817809</v>
          </cell>
          <cell r="AA239">
            <v>-4.9334600000000002</v>
          </cell>
          <cell r="AB239">
            <v>-4.7419038441827759</v>
          </cell>
          <cell r="AC239" t="str">
            <v>US-1,99</v>
          </cell>
          <cell r="AE239">
            <v>31.79</v>
          </cell>
          <cell r="AF239" t="str">
            <v>16/30</v>
          </cell>
          <cell r="AG239">
            <v>15.7</v>
          </cell>
          <cell r="AH239">
            <v>62.6</v>
          </cell>
          <cell r="AI239">
            <v>420</v>
          </cell>
          <cell r="AJ239">
            <v>3691.6287028541647</v>
          </cell>
          <cell r="AK239">
            <v>1</v>
          </cell>
          <cell r="AL239" t="str">
            <v>1:-4.93346!69.51007</v>
          </cell>
          <cell r="AM239">
            <v>1</v>
          </cell>
          <cell r="AN239">
            <v>-4.9334600000000002</v>
          </cell>
          <cell r="AO239">
            <v>13.319735700733188</v>
          </cell>
          <cell r="AP239">
            <v>69.510069999999999</v>
          </cell>
          <cell r="AQ239">
            <v>109.89999999999998</v>
          </cell>
          <cell r="AR239">
            <v>2.0901874257291939</v>
          </cell>
          <cell r="AS239" t="str">
            <v/>
          </cell>
          <cell r="AT239">
            <v>0</v>
          </cell>
          <cell r="AU239" t="str">
            <v/>
          </cell>
          <cell r="AV239">
            <v>0</v>
          </cell>
          <cell r="AW239" t="str">
            <v>Prefrac  kh estimate acceptable</v>
          </cell>
          <cell r="AY239">
            <v>109.89999999999998</v>
          </cell>
        </row>
        <row r="240">
          <cell r="C240" t="str">
            <v>Ugutskoe!900</v>
          </cell>
          <cell r="E240" t="str">
            <v>900</v>
          </cell>
          <cell r="F240">
            <v>2882.45</v>
          </cell>
          <cell r="G240">
            <v>36760</v>
          </cell>
          <cell r="H240">
            <v>257.61186359999999</v>
          </cell>
          <cell r="I240">
            <v>104</v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>
            <v>0</v>
          </cell>
          <cell r="Q240">
            <v>0.39437898314235936</v>
          </cell>
          <cell r="R240" t="str">
            <v/>
          </cell>
          <cell r="S240">
            <v>0.39437898314235936</v>
          </cell>
          <cell r="T240">
            <v>92.399999999999991</v>
          </cell>
          <cell r="U240" t="str">
            <v>Old</v>
          </cell>
          <cell r="X240">
            <v>31.33</v>
          </cell>
          <cell r="Y240">
            <v>0.89439999999999997</v>
          </cell>
          <cell r="Z240">
            <v>-3.9547983895864256</v>
          </cell>
          <cell r="AA240">
            <v>-4.7309599999999996</v>
          </cell>
          <cell r="AB240">
            <v>-4.5945233700399362</v>
          </cell>
          <cell r="AC240" t="str">
            <v>US-1,90</v>
          </cell>
          <cell r="AE240">
            <v>25</v>
          </cell>
          <cell r="AF240" t="str">
            <v>16/30</v>
          </cell>
          <cell r="AG240">
            <v>26.4</v>
          </cell>
          <cell r="AH240">
            <v>48.6</v>
          </cell>
          <cell r="AI240">
            <v>420</v>
          </cell>
          <cell r="AJ240">
            <v>2348.3628556092326</v>
          </cell>
          <cell r="AK240">
            <v>1</v>
          </cell>
          <cell r="AL240" t="str">
            <v>1:-4.73096!52.62748</v>
          </cell>
          <cell r="AM240">
            <v>1</v>
          </cell>
          <cell r="AN240">
            <v>-4.7309599999999996</v>
          </cell>
          <cell r="AO240">
            <v>24.239311798211713</v>
          </cell>
          <cell r="AP240">
            <v>52.627479999999998</v>
          </cell>
          <cell r="AQ240">
            <v>92.399999999999991</v>
          </cell>
          <cell r="AR240">
            <v>1.7195715561831328</v>
          </cell>
          <cell r="AS240" t="str">
            <v/>
          </cell>
          <cell r="AT240">
            <v>0</v>
          </cell>
          <cell r="AU240" t="str">
            <v/>
          </cell>
          <cell r="AV240">
            <v>0</v>
          </cell>
          <cell r="AW240" t="str">
            <v>Prefrac  kh estimate acceptable</v>
          </cell>
          <cell r="AY240">
            <v>92.399999999999991</v>
          </cell>
        </row>
        <row r="241">
          <cell r="C241" t="str">
            <v>Ugutskoe!932</v>
          </cell>
          <cell r="E241" t="str">
            <v>932</v>
          </cell>
          <cell r="F241">
            <v>2879.2</v>
          </cell>
          <cell r="G241">
            <v>36792</v>
          </cell>
          <cell r="H241">
            <v>253.85929400000001</v>
          </cell>
          <cell r="I241">
            <v>104</v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>
            <v>0</v>
          </cell>
          <cell r="Q241">
            <v>0.26121205376961465</v>
          </cell>
          <cell r="R241" t="str">
            <v/>
          </cell>
          <cell r="S241">
            <v>0.26121205376961465</v>
          </cell>
          <cell r="T241">
            <v>61.2</v>
          </cell>
          <cell r="U241" t="str">
            <v>Old</v>
          </cell>
          <cell r="X241">
            <v>33.67</v>
          </cell>
          <cell r="Y241">
            <v>0.39639999999999997</v>
          </cell>
          <cell r="Z241">
            <v>-2.4125271234785872</v>
          </cell>
          <cell r="AA241">
            <v>-2.0331600000000001</v>
          </cell>
          <cell r="AB241">
            <v>-4.6555098082341253</v>
          </cell>
          <cell r="AC241" t="str">
            <v>US-1,100</v>
          </cell>
          <cell r="AE241">
            <v>27.8</v>
          </cell>
          <cell r="AF241" t="str">
            <v>16/30</v>
          </cell>
          <cell r="AG241">
            <v>20.399999999999999</v>
          </cell>
          <cell r="AH241">
            <v>47.7</v>
          </cell>
          <cell r="AI241">
            <v>420</v>
          </cell>
          <cell r="AJ241">
            <v>3260.6014787648719</v>
          </cell>
          <cell r="AK241">
            <v>1</v>
          </cell>
          <cell r="AL241" t="str">
            <v>0.00525:-2.03316!61.20000</v>
          </cell>
          <cell r="AM241">
            <v>5.2500000000000003E-3</v>
          </cell>
          <cell r="AN241">
            <v>-2.0331600000000001</v>
          </cell>
          <cell r="AO241">
            <v>0.11962374397984331</v>
          </cell>
          <cell r="AP241">
            <v>61.2</v>
          </cell>
          <cell r="AQ241">
            <v>61.2</v>
          </cell>
          <cell r="AR241">
            <v>1.4033338575046708</v>
          </cell>
          <cell r="AS241" t="str">
            <v/>
          </cell>
          <cell r="AT241">
            <v>0</v>
          </cell>
          <cell r="AU241" t="str">
            <v/>
          </cell>
          <cell r="AV241">
            <v>1</v>
          </cell>
          <cell r="AW241" t="str">
            <v>PROBLEM FRAC possible? KH prefrac Estimate is at least 50% higher than for a perfect frac</v>
          </cell>
          <cell r="AY241">
            <v>61.2</v>
          </cell>
        </row>
        <row r="242">
          <cell r="C242" t="str">
            <v>Ust-Balik!1184</v>
          </cell>
          <cell r="E242" t="str">
            <v>1184</v>
          </cell>
          <cell r="F242">
            <v>2331.3000000000002</v>
          </cell>
          <cell r="G242">
            <v>36796</v>
          </cell>
          <cell r="H242">
            <v>219</v>
          </cell>
          <cell r="I242">
            <v>90</v>
          </cell>
          <cell r="J242">
            <v>50.4</v>
          </cell>
          <cell r="K242">
            <v>70</v>
          </cell>
          <cell r="L242">
            <v>20</v>
          </cell>
          <cell r="M242">
            <v>80</v>
          </cell>
          <cell r="N242">
            <v>1173</v>
          </cell>
          <cell r="O242">
            <v>117.24700000000001</v>
          </cell>
          <cell r="P242">
            <v>0</v>
          </cell>
          <cell r="R242">
            <v>0.68794040470551243</v>
          </cell>
          <cell r="S242">
            <v>0.68794040470551243</v>
          </cell>
          <cell r="T242">
            <v>161.17921114433213</v>
          </cell>
          <cell r="U242" t="str">
            <v>Old</v>
          </cell>
          <cell r="X242">
            <v>29.67</v>
          </cell>
          <cell r="Y242">
            <v>2.0363000000000002</v>
          </cell>
          <cell r="Z242">
            <v>-4.6841613791154426</v>
          </cell>
          <cell r="AA242">
            <v>-4.6701499999999996</v>
          </cell>
          <cell r="AB242">
            <v>-4.6733861110059145</v>
          </cell>
          <cell r="AC242" t="str">
            <v>BS-10,99</v>
          </cell>
          <cell r="AE242">
            <v>24.5</v>
          </cell>
          <cell r="AF242" t="str">
            <v>16/20</v>
          </cell>
          <cell r="AG242">
            <v>20.6</v>
          </cell>
          <cell r="AH242">
            <v>53.8</v>
          </cell>
          <cell r="AI242">
            <v>420</v>
          </cell>
          <cell r="AJ242">
            <v>2523.0047029396119</v>
          </cell>
          <cell r="AK242">
            <v>1</v>
          </cell>
          <cell r="AL242" t="str">
            <v>1:-4.67015!162.12408</v>
          </cell>
          <cell r="AM242">
            <v>1</v>
          </cell>
          <cell r="AN242">
            <v>-4.6701499999999996</v>
          </cell>
          <cell r="AO242">
            <v>5.958754324685227</v>
          </cell>
          <cell r="AP242">
            <v>162.12407999999999</v>
          </cell>
          <cell r="AQ242">
            <v>161.17921114433213</v>
          </cell>
          <cell r="AR242">
            <v>2.9599931238684398</v>
          </cell>
          <cell r="AS242">
            <v>4.1469651773107685E-2</v>
          </cell>
          <cell r="AT242">
            <v>0</v>
          </cell>
          <cell r="AU242" t="str">
            <v/>
          </cell>
          <cell r="AV242">
            <v>0</v>
          </cell>
          <cell r="AW242" t="str">
            <v>Proppant Pack damage=100%</v>
          </cell>
          <cell r="AY242">
            <v>162.12407999999999</v>
          </cell>
        </row>
        <row r="243">
          <cell r="C243" t="str">
            <v>Ust-Balik!1304</v>
          </cell>
          <cell r="E243" t="str">
            <v>1304</v>
          </cell>
          <cell r="F243">
            <v>2397.25</v>
          </cell>
          <cell r="G243">
            <v>36810</v>
          </cell>
          <cell r="H243">
            <v>230</v>
          </cell>
          <cell r="I243">
            <v>90</v>
          </cell>
          <cell r="J243">
            <v>6.3</v>
          </cell>
          <cell r="K243">
            <v>10</v>
          </cell>
          <cell r="L243">
            <v>30</v>
          </cell>
          <cell r="M243">
            <v>70</v>
          </cell>
          <cell r="N243">
            <v>122</v>
          </cell>
          <cell r="O243">
            <v>217.77249999999998</v>
          </cell>
          <cell r="P243">
            <v>0</v>
          </cell>
          <cell r="R243">
            <v>0.81782866489470318</v>
          </cell>
          <cell r="S243">
            <v>0.81782866489470318</v>
          </cell>
          <cell r="T243">
            <v>191.61104385979144</v>
          </cell>
          <cell r="U243" t="str">
            <v>Old</v>
          </cell>
          <cell r="X243">
            <v>76</v>
          </cell>
          <cell r="Y243">
            <v>0.45</v>
          </cell>
          <cell r="Z243">
            <v>5.7823042212821596</v>
          </cell>
          <cell r="AA243">
            <v>0</v>
          </cell>
          <cell r="AB243">
            <v>-5.209076666874199</v>
          </cell>
          <cell r="AC243" t="str">
            <v>BS-10,100</v>
          </cell>
          <cell r="AE243">
            <v>32.320999999999998</v>
          </cell>
          <cell r="AF243" t="str">
            <v>16/30</v>
          </cell>
          <cell r="AG243">
            <v>6</v>
          </cell>
          <cell r="AH243">
            <v>82.6</v>
          </cell>
          <cell r="AI243">
            <v>420</v>
          </cell>
          <cell r="AJ243">
            <v>7443.1190125276353</v>
          </cell>
          <cell r="AK243">
            <v>1</v>
          </cell>
          <cell r="AL243" t="str">
            <v>0.00000:0.00000!191.61104</v>
          </cell>
          <cell r="AM243">
            <v>0</v>
          </cell>
          <cell r="AN243">
            <v>0</v>
          </cell>
          <cell r="AO243">
            <v>0</v>
          </cell>
          <cell r="AP243">
            <v>191.61104</v>
          </cell>
          <cell r="AQ243">
            <v>191.61104385979144</v>
          </cell>
          <cell r="AR243">
            <v>1</v>
          </cell>
          <cell r="AS243" t="str">
            <v/>
          </cell>
          <cell r="AT243">
            <v>0</v>
          </cell>
          <cell r="AU243" t="str">
            <v/>
          </cell>
          <cell r="AV243">
            <v>0</v>
          </cell>
          <cell r="AW243" t="str">
            <v>Proppant Pack damage=0%</v>
          </cell>
          <cell r="AY243">
            <v>191.61104385979144</v>
          </cell>
        </row>
        <row r="244">
          <cell r="C244" t="str">
            <v>Ust-Balik!1308</v>
          </cell>
          <cell r="E244" t="str">
            <v>1308</v>
          </cell>
          <cell r="F244">
            <v>2304.1999999999998</v>
          </cell>
          <cell r="G244">
            <v>36586</v>
          </cell>
          <cell r="H244">
            <v>247.97550960000001</v>
          </cell>
          <cell r="I244">
            <v>90</v>
          </cell>
          <cell r="J244">
            <v>5.0652000000000008</v>
          </cell>
          <cell r="K244">
            <v>6.7</v>
          </cell>
          <cell r="L244">
            <v>16</v>
          </cell>
          <cell r="M244">
            <v>84</v>
          </cell>
          <cell r="N244">
            <v>480</v>
          </cell>
          <cell r="O244">
            <v>177.17799999999997</v>
          </cell>
          <cell r="P244">
            <v>0</v>
          </cell>
          <cell r="R244">
            <v>9.4636097199667549E-2</v>
          </cell>
          <cell r="S244">
            <v>9.4636097199667549E-2</v>
          </cell>
          <cell r="T244">
            <v>22.172518706689839</v>
          </cell>
          <cell r="U244" t="str">
            <v>Old</v>
          </cell>
          <cell r="X244">
            <v>40</v>
          </cell>
          <cell r="Y244">
            <v>0.63239999999999996</v>
          </cell>
          <cell r="Z244">
            <v>-6.0154436928956398</v>
          </cell>
          <cell r="AA244">
            <v>-5.0855800000000002</v>
          </cell>
          <cell r="AB244">
            <v>-5.0199608708472843</v>
          </cell>
          <cell r="AC244" t="str">
            <v>BS-10,100</v>
          </cell>
          <cell r="AE244">
            <v>38.405999999999999</v>
          </cell>
          <cell r="AF244" t="str">
            <v>16/30</v>
          </cell>
          <cell r="AG244">
            <v>18.3</v>
          </cell>
          <cell r="AH244">
            <v>69.2</v>
          </cell>
          <cell r="AI244">
            <v>420</v>
          </cell>
          <cell r="AJ244">
            <v>3461.3328581610826</v>
          </cell>
          <cell r="AK244">
            <v>1</v>
          </cell>
          <cell r="AL244" t="str">
            <v>1:-5.08558!30.30816</v>
          </cell>
          <cell r="AM244">
            <v>1</v>
          </cell>
          <cell r="AN244">
            <v>-5.0855800000000002</v>
          </cell>
          <cell r="AO244">
            <v>30.20151917821325</v>
          </cell>
          <cell r="AP244">
            <v>30.308160000000001</v>
          </cell>
          <cell r="AQ244">
            <v>22.172518706689839</v>
          </cell>
          <cell r="AR244">
            <v>4.8628878027895679</v>
          </cell>
          <cell r="AS244">
            <v>2.5956410995983985</v>
          </cell>
          <cell r="AT244">
            <v>0</v>
          </cell>
          <cell r="AU244" t="str">
            <v/>
          </cell>
          <cell r="AV244">
            <v>0</v>
          </cell>
          <cell r="AW244" t="str">
            <v>Slight DAMMAGED formation S =2.6</v>
          </cell>
          <cell r="AY244">
            <v>30.308160000000001</v>
          </cell>
        </row>
        <row r="245">
          <cell r="C245" t="str">
            <v>Ust-Balik!1336</v>
          </cell>
          <cell r="E245" t="str">
            <v>1336</v>
          </cell>
          <cell r="F245">
            <v>2291.25</v>
          </cell>
          <cell r="G245">
            <v>36829</v>
          </cell>
          <cell r="H245">
            <v>258</v>
          </cell>
          <cell r="I245">
            <v>90</v>
          </cell>
          <cell r="J245">
            <v>4.6440000000000001</v>
          </cell>
          <cell r="K245">
            <v>6</v>
          </cell>
          <cell r="L245">
            <v>14</v>
          </cell>
          <cell r="M245">
            <v>86</v>
          </cell>
          <cell r="N245">
            <v>975</v>
          </cell>
          <cell r="O245">
            <v>131.46249999999998</v>
          </cell>
          <cell r="P245">
            <v>0</v>
          </cell>
          <cell r="R245">
            <v>4.74167736836906E-2</v>
          </cell>
          <cell r="S245">
            <v>4.74167736836906E-2</v>
          </cell>
          <cell r="T245">
            <v>11.109389890564946</v>
          </cell>
          <cell r="U245" t="str">
            <v>Old</v>
          </cell>
          <cell r="X245">
            <v>57</v>
          </cell>
          <cell r="Y245">
            <v>0.99</v>
          </cell>
          <cell r="Z245">
            <v>-6.7352294060837794</v>
          </cell>
          <cell r="AA245">
            <v>-3.8614299999999999</v>
          </cell>
          <cell r="AB245">
            <v>-3.8816123524138337</v>
          </cell>
          <cell r="AC245" t="str">
            <v>BS-10,100</v>
          </cell>
          <cell r="AE245">
            <v>17.84</v>
          </cell>
          <cell r="AF245" t="str">
            <v>16/20</v>
          </cell>
          <cell r="AG245">
            <v>9.1999999999999993</v>
          </cell>
          <cell r="AH245">
            <v>19.5</v>
          </cell>
          <cell r="AI245">
            <v>420</v>
          </cell>
          <cell r="AJ245">
            <v>11349.425621637343</v>
          </cell>
          <cell r="AK245">
            <v>1</v>
          </cell>
          <cell r="AL245" t="str">
            <v>1:-3.86143!105.33768</v>
          </cell>
          <cell r="AM245">
            <v>1</v>
          </cell>
          <cell r="AN245">
            <v>-3.8614299999999999</v>
          </cell>
          <cell r="AO245">
            <v>50.832720125465286</v>
          </cell>
          <cell r="AP245">
            <v>105.33768000000001</v>
          </cell>
          <cell r="AQ245">
            <v>11.109389890564946</v>
          </cell>
          <cell r="AR245">
            <v>20.878658986591176</v>
          </cell>
          <cell r="AS245">
            <v>60.001068134675123</v>
          </cell>
          <cell r="AT245">
            <v>0</v>
          </cell>
          <cell r="AU245" t="str">
            <v/>
          </cell>
          <cell r="AV245">
            <v>0</v>
          </cell>
          <cell r="AW245" t="str">
            <v>DAMMAGED formation S =60.0</v>
          </cell>
          <cell r="AY245">
            <v>105.33768000000001</v>
          </cell>
        </row>
        <row r="246">
          <cell r="C246" t="str">
            <v>Ust-Balik!1369</v>
          </cell>
          <cell r="E246" t="str">
            <v>1369</v>
          </cell>
          <cell r="F246">
            <v>2354.4</v>
          </cell>
          <cell r="G246">
            <v>36752</v>
          </cell>
          <cell r="H246">
            <v>235</v>
          </cell>
          <cell r="I246">
            <v>90</v>
          </cell>
          <cell r="J246">
            <v>8.9640000000000004</v>
          </cell>
          <cell r="K246">
            <v>12</v>
          </cell>
          <cell r="L246">
            <v>17</v>
          </cell>
          <cell r="M246">
            <v>83</v>
          </cell>
          <cell r="N246">
            <v>892</v>
          </cell>
          <cell r="O246">
            <v>144.61600000000001</v>
          </cell>
          <cell r="P246">
            <v>0</v>
          </cell>
          <cell r="R246">
            <v>0.13276686139139673</v>
          </cell>
          <cell r="S246">
            <v>0.13276686139139673</v>
          </cell>
          <cell r="T246">
            <v>31.106267110934734</v>
          </cell>
          <cell r="U246" t="str">
            <v>Old</v>
          </cell>
          <cell r="X246">
            <v>64</v>
          </cell>
          <cell r="Y246">
            <v>0.84</v>
          </cell>
          <cell r="Z246">
            <v>-5.9559520987137677</v>
          </cell>
          <cell r="AA246">
            <v>-4.8845099999999997</v>
          </cell>
          <cell r="AB246">
            <v>-4.8646191007721029</v>
          </cell>
          <cell r="AC246" t="str">
            <v>BS-10,100</v>
          </cell>
          <cell r="AE246">
            <v>28.065000000000001</v>
          </cell>
          <cell r="AF246" t="str">
            <v>16/30</v>
          </cell>
          <cell r="AG246">
            <v>12.9</v>
          </cell>
          <cell r="AH246">
            <v>58.8</v>
          </cell>
          <cell r="AI246">
            <v>420</v>
          </cell>
          <cell r="AJ246">
            <v>4222.7899754441714</v>
          </cell>
          <cell r="AK246">
            <v>1</v>
          </cell>
          <cell r="AL246" t="str">
            <v>1:-4.88451!60.91473</v>
          </cell>
          <cell r="AM246">
            <v>1</v>
          </cell>
          <cell r="AN246">
            <v>-4.8845099999999997</v>
          </cell>
          <cell r="AO246">
            <v>15.208610675613253</v>
          </cell>
          <cell r="AP246">
            <v>60.914729999999999</v>
          </cell>
          <cell r="AQ246">
            <v>31.106267110934734</v>
          </cell>
          <cell r="AR246">
            <v>6.3268889894018407</v>
          </cell>
          <cell r="AS246">
            <v>6.7789052681292139</v>
          </cell>
          <cell r="AT246">
            <v>0</v>
          </cell>
          <cell r="AU246" t="str">
            <v/>
          </cell>
          <cell r="AV246">
            <v>0</v>
          </cell>
          <cell r="AW246" t="str">
            <v>DAMMAGED formation S =6.8</v>
          </cell>
          <cell r="AY246">
            <v>60.914729999999999</v>
          </cell>
        </row>
        <row r="247">
          <cell r="C247" t="str">
            <v>Ust-Balik!1376</v>
          </cell>
          <cell r="E247" t="str">
            <v>1376</v>
          </cell>
          <cell r="F247">
            <v>2362.1999999999998</v>
          </cell>
          <cell r="G247">
            <v>36640</v>
          </cell>
          <cell r="H247">
            <v>268.64523400000002</v>
          </cell>
          <cell r="I247">
            <v>90</v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>
            <v>0</v>
          </cell>
          <cell r="Q247">
            <v>0.26112669035335007</v>
          </cell>
          <cell r="R247" t="str">
            <v/>
          </cell>
          <cell r="S247">
            <v>0.26112669035335007</v>
          </cell>
          <cell r="T247">
            <v>61.179999999999993</v>
          </cell>
          <cell r="U247" t="str">
            <v>Old</v>
          </cell>
          <cell r="X247">
            <v>27.5</v>
          </cell>
          <cell r="Y247">
            <v>0.88170000000000004</v>
          </cell>
          <cell r="Z247">
            <v>-4.9789771413743562</v>
          </cell>
          <cell r="AA247">
            <v>-4.82782</v>
          </cell>
          <cell r="AB247">
            <v>-4.7475918488777502</v>
          </cell>
          <cell r="AC247" t="str">
            <v>BS-10,73</v>
          </cell>
          <cell r="AE247">
            <v>27.241</v>
          </cell>
          <cell r="AF247" t="str">
            <v>16/30</v>
          </cell>
          <cell r="AG247">
            <v>16.100000000000001</v>
          </cell>
          <cell r="AH247">
            <v>54.3</v>
          </cell>
          <cell r="AI247">
            <v>420</v>
          </cell>
          <cell r="AJ247">
            <v>3556.3034600883557</v>
          </cell>
          <cell r="AK247">
            <v>1</v>
          </cell>
          <cell r="AL247" t="str">
            <v>1:-4.82782!53.63381</v>
          </cell>
          <cell r="AM247">
            <v>1</v>
          </cell>
          <cell r="AN247">
            <v>-4.82782</v>
          </cell>
          <cell r="AO247">
            <v>19.660122049824544</v>
          </cell>
          <cell r="AP247">
            <v>53.633809999999997</v>
          </cell>
          <cell r="AQ247">
            <v>61.179999999999993</v>
          </cell>
          <cell r="AR247">
            <v>2.7608550421744513</v>
          </cell>
          <cell r="AS247" t="str">
            <v/>
          </cell>
          <cell r="AT247">
            <v>0</v>
          </cell>
          <cell r="AU247" t="str">
            <v/>
          </cell>
          <cell r="AV247">
            <v>0</v>
          </cell>
          <cell r="AW247" t="str">
            <v>Prefrac  kh estimate acceptable</v>
          </cell>
          <cell r="AY247">
            <v>61.179999999999993</v>
          </cell>
        </row>
        <row r="248">
          <cell r="C248" t="str">
            <v>Ust-Balik!1384</v>
          </cell>
          <cell r="E248" t="str">
            <v>1384</v>
          </cell>
          <cell r="F248">
            <v>2429.6</v>
          </cell>
          <cell r="G248">
            <v>36833</v>
          </cell>
          <cell r="H248">
            <v>230</v>
          </cell>
          <cell r="I248">
            <v>90</v>
          </cell>
          <cell r="J248">
            <v>5.4809999999999999</v>
          </cell>
          <cell r="K248">
            <v>7</v>
          </cell>
          <cell r="L248">
            <v>13</v>
          </cell>
          <cell r="M248">
            <v>87</v>
          </cell>
          <cell r="N248">
            <v>525</v>
          </cell>
          <cell r="O248">
            <v>184.41399999999999</v>
          </cell>
          <cell r="P248">
            <v>0</v>
          </cell>
          <cell r="R248">
            <v>0.15355591629008902</v>
          </cell>
          <cell r="S248">
            <v>0.15355591629008902</v>
          </cell>
          <cell r="T248">
            <v>35.976984757533501</v>
          </cell>
          <cell r="U248" t="str">
            <v>Old</v>
          </cell>
          <cell r="X248">
            <v>53</v>
          </cell>
          <cell r="Y248">
            <v>1.34</v>
          </cell>
          <cell r="Z248">
            <v>-6.2634030130389133</v>
          </cell>
          <cell r="AA248">
            <v>-4.6922100000000002</v>
          </cell>
          <cell r="AB248">
            <v>-4.7120610613224656</v>
          </cell>
          <cell r="AC248" t="str">
            <v>BS-10,54</v>
          </cell>
          <cell r="AE248">
            <v>14.776999999999999</v>
          </cell>
          <cell r="AF248" t="str">
            <v>16/30</v>
          </cell>
          <cell r="AG248">
            <v>9.9</v>
          </cell>
          <cell r="AH248">
            <v>58.2</v>
          </cell>
          <cell r="AI248">
            <v>420</v>
          </cell>
          <cell r="AJ248">
            <v>2927.0461223621232</v>
          </cell>
          <cell r="AK248">
            <v>1</v>
          </cell>
          <cell r="AL248" t="str">
            <v>1:-4.69221!105.70778</v>
          </cell>
          <cell r="AM248">
            <v>1</v>
          </cell>
          <cell r="AN248">
            <v>-4.6922100000000002</v>
          </cell>
          <cell r="AO248">
            <v>4.7101509286616672</v>
          </cell>
          <cell r="AP248">
            <v>105.70778</v>
          </cell>
          <cell r="AQ248">
            <v>35.976984757533501</v>
          </cell>
          <cell r="AR248">
            <v>8.7264622272153574</v>
          </cell>
          <cell r="AS248">
            <v>13.710955969302443</v>
          </cell>
          <cell r="AT248">
            <v>0</v>
          </cell>
          <cell r="AU248" t="str">
            <v/>
          </cell>
          <cell r="AV248">
            <v>0</v>
          </cell>
          <cell r="AW248" t="str">
            <v>DAMMAGED formation S =13.7</v>
          </cell>
          <cell r="AY248">
            <v>105.70778</v>
          </cell>
        </row>
        <row r="249">
          <cell r="C249" t="str">
            <v>Ust-Balik!3000</v>
          </cell>
          <cell r="E249" t="str">
            <v>3000</v>
          </cell>
          <cell r="F249">
            <v>2402.3000000000002</v>
          </cell>
          <cell r="G249">
            <v>36803</v>
          </cell>
          <cell r="H249">
            <v>217</v>
          </cell>
          <cell r="I249">
            <v>90</v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>
            <v>0</v>
          </cell>
          <cell r="Q249">
            <v>0.13828873434861955</v>
          </cell>
          <cell r="R249" t="str">
            <v/>
          </cell>
          <cell r="S249">
            <v>0.13828873434861955</v>
          </cell>
          <cell r="T249">
            <v>32.400000000000006</v>
          </cell>
          <cell r="U249" t="str">
            <v>Old</v>
          </cell>
          <cell r="X249">
            <v>26</v>
          </cell>
          <cell r="Y249">
            <v>0.42520000000000002</v>
          </cell>
          <cell r="Z249">
            <v>-4.7733384154536163</v>
          </cell>
          <cell r="AA249">
            <v>-4.2974199999999998</v>
          </cell>
          <cell r="AB249">
            <v>-5.2370989852615333</v>
          </cell>
          <cell r="AC249" t="str">
            <v>BS-10,100</v>
          </cell>
          <cell r="AE249">
            <v>33</v>
          </cell>
          <cell r="AF249" t="str">
            <v>16/20</v>
          </cell>
          <cell r="AG249">
            <v>10.8</v>
          </cell>
          <cell r="AH249">
            <v>85.8</v>
          </cell>
          <cell r="AI249">
            <v>420</v>
          </cell>
          <cell r="AJ249">
            <v>4064.4741731698259</v>
          </cell>
          <cell r="AK249">
            <v>1</v>
          </cell>
          <cell r="AL249" t="str">
            <v>0.05426:-4.29742!32.40000</v>
          </cell>
          <cell r="AM249">
            <v>5.4260000000000003E-2</v>
          </cell>
          <cell r="AN249">
            <v>-4.2974199999999998</v>
          </cell>
          <cell r="AO249">
            <v>0.85679241894403568</v>
          </cell>
          <cell r="AP249">
            <v>32.4</v>
          </cell>
          <cell r="AQ249">
            <v>32.400000000000006</v>
          </cell>
          <cell r="AR249">
            <v>2.5477129376435923</v>
          </cell>
          <cell r="AS249" t="str">
            <v/>
          </cell>
          <cell r="AT249">
            <v>0</v>
          </cell>
          <cell r="AU249" t="str">
            <v/>
          </cell>
          <cell r="AV249">
            <v>1</v>
          </cell>
          <cell r="AW249" t="str">
            <v>PROBLEM FRAC possible? KH prefrac Estimate is at least 50% higher than for a perfect frac</v>
          </cell>
          <cell r="AY249">
            <v>32.400000000000006</v>
          </cell>
        </row>
        <row r="250">
          <cell r="C250" t="str">
            <v>Ust-Balik!3013</v>
          </cell>
          <cell r="E250" t="str">
            <v>3013</v>
          </cell>
          <cell r="F250">
            <v>2386.6999999999998</v>
          </cell>
          <cell r="G250">
            <v>36859</v>
          </cell>
          <cell r="H250">
            <v>237</v>
          </cell>
          <cell r="I250">
            <v>90</v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>
            <v>0</v>
          </cell>
          <cell r="Q250">
            <v>0.47632786275635619</v>
          </cell>
          <cell r="R250" t="str">
            <v/>
          </cell>
          <cell r="S250">
            <v>0.47632786275635619</v>
          </cell>
          <cell r="T250">
            <v>111.60000000000001</v>
          </cell>
          <cell r="U250" t="str">
            <v>Old</v>
          </cell>
          <cell r="X250">
            <v>23.5</v>
          </cell>
          <cell r="Y250">
            <v>1.117</v>
          </cell>
          <cell r="Z250">
            <v>-4.0574254044182396</v>
          </cell>
          <cell r="AA250">
            <v>-4.6742499999999998</v>
          </cell>
          <cell r="AB250">
            <v>-4.580534459458141</v>
          </cell>
          <cell r="AC250" t="str">
            <v>BS-10,100</v>
          </cell>
          <cell r="AE250">
            <v>37.93</v>
          </cell>
          <cell r="AF250" t="str">
            <v>16/30</v>
          </cell>
          <cell r="AG250">
            <v>37.200000000000003</v>
          </cell>
          <cell r="AH250">
            <v>45.1</v>
          </cell>
          <cell r="AI250">
            <v>420</v>
          </cell>
          <cell r="AJ250">
            <v>3839.4389279861175</v>
          </cell>
          <cell r="AK250">
            <v>1</v>
          </cell>
          <cell r="AL250" t="str">
            <v>1:-4.67425!66.85735</v>
          </cell>
          <cell r="AM250">
            <v>1</v>
          </cell>
          <cell r="AN250">
            <v>-4.6742499999999998</v>
          </cell>
          <cell r="AO250">
            <v>47.367995111411716</v>
          </cell>
          <cell r="AP250">
            <v>66.857349999999997</v>
          </cell>
          <cell r="AQ250">
            <v>111.60000000000001</v>
          </cell>
          <cell r="AR250">
            <v>1.7659504639299806</v>
          </cell>
          <cell r="AS250" t="str">
            <v/>
          </cell>
          <cell r="AT250">
            <v>0</v>
          </cell>
          <cell r="AU250" t="str">
            <v/>
          </cell>
          <cell r="AV250">
            <v>0</v>
          </cell>
          <cell r="AW250" t="str">
            <v>Prefrac  kh estimate acceptable</v>
          </cell>
          <cell r="AY250">
            <v>111.60000000000001</v>
          </cell>
        </row>
        <row r="251">
          <cell r="C251" t="str">
            <v>Ust-Balik!3016</v>
          </cell>
          <cell r="E251" t="str">
            <v>3016</v>
          </cell>
          <cell r="F251">
            <v>2389.1999999999998</v>
          </cell>
          <cell r="G251">
            <v>36560</v>
          </cell>
          <cell r="H251">
            <v>257.27535599999999</v>
          </cell>
          <cell r="I251">
            <v>90</v>
          </cell>
          <cell r="J251">
            <v>12.96</v>
          </cell>
          <cell r="K251">
            <v>16</v>
          </cell>
          <cell r="L251">
            <v>10</v>
          </cell>
          <cell r="M251">
            <v>90</v>
          </cell>
          <cell r="N251">
            <v>750</v>
          </cell>
          <cell r="O251">
            <v>160.52799999999999</v>
          </cell>
          <cell r="P251">
            <v>0</v>
          </cell>
          <cell r="R251">
            <v>0.16537919651261582</v>
          </cell>
          <cell r="S251">
            <v>0.16537919651261582</v>
          </cell>
          <cell r="T251">
            <v>38.747089502610969</v>
          </cell>
          <cell r="U251" t="str">
            <v>Old</v>
          </cell>
          <cell r="X251">
            <v>66</v>
          </cell>
          <cell r="Y251">
            <v>0.38150000000000001</v>
          </cell>
          <cell r="Z251">
            <v>-4.0074665996670689</v>
          </cell>
          <cell r="AA251">
            <v>-4.00725</v>
          </cell>
          <cell r="AB251">
            <v>-4.8540044629025605</v>
          </cell>
          <cell r="AC251" t="str">
            <v>BS-10,97</v>
          </cell>
          <cell r="AE251">
            <v>29.9</v>
          </cell>
          <cell r="AF251" t="str">
            <v>16/30</v>
          </cell>
          <cell r="AG251">
            <v>11.3</v>
          </cell>
          <cell r="AH251">
            <v>55.7</v>
          </cell>
          <cell r="AI251">
            <v>420</v>
          </cell>
          <cell r="AJ251">
            <v>5421.7441731145036</v>
          </cell>
          <cell r="AK251">
            <v>1</v>
          </cell>
          <cell r="AL251" t="str">
            <v>0.03674:-4.00725!38.74709</v>
          </cell>
          <cell r="AM251">
            <v>3.6740000000000002E-2</v>
          </cell>
          <cell r="AN251">
            <v>-4.00725</v>
          </cell>
          <cell r="AO251">
            <v>1.0429472184325512</v>
          </cell>
          <cell r="AP251">
            <v>38.74709</v>
          </cell>
          <cell r="AQ251">
            <v>38.747089502610969</v>
          </cell>
          <cell r="AR251">
            <v>2.3066568450638885</v>
          </cell>
          <cell r="AS251">
            <v>9.0808185859714285E-8</v>
          </cell>
          <cell r="AT251">
            <v>0</v>
          </cell>
          <cell r="AU251" t="str">
            <v/>
          </cell>
          <cell r="AV251">
            <v>0</v>
          </cell>
          <cell r="AW251" t="str">
            <v>Proppant Pack damage=4%</v>
          </cell>
          <cell r="AY251">
            <v>38.74709</v>
          </cell>
        </row>
        <row r="252">
          <cell r="C252" t="str">
            <v>Ust-Balik!3042</v>
          </cell>
          <cell r="E252" t="str">
            <v>3042</v>
          </cell>
          <cell r="F252">
            <v>2353.9</v>
          </cell>
          <cell r="G252">
            <v>36838</v>
          </cell>
          <cell r="H252">
            <v>251</v>
          </cell>
          <cell r="I252">
            <v>90</v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>
            <v>0</v>
          </cell>
          <cell r="Q252">
            <v>0.26377295625755209</v>
          </cell>
          <cell r="R252" t="str">
            <v/>
          </cell>
          <cell r="S252">
            <v>0.26377295625755209</v>
          </cell>
          <cell r="T252">
            <v>61.800000000000004</v>
          </cell>
          <cell r="U252" t="str">
            <v>Old</v>
          </cell>
          <cell r="X252">
            <v>34</v>
          </cell>
          <cell r="Y252">
            <v>0.77200000000000002</v>
          </cell>
          <cell r="Z252">
            <v>-4.6570226572481221</v>
          </cell>
          <cell r="AA252">
            <v>-4.9579700000000004</v>
          </cell>
          <cell r="AB252">
            <v>-4.8707701903758451</v>
          </cell>
          <cell r="AC252" t="str">
            <v>BS-10,99</v>
          </cell>
          <cell r="AE252">
            <v>39.186</v>
          </cell>
          <cell r="AF252" t="str">
            <v>16/30</v>
          </cell>
          <cell r="AG252">
            <v>20.6</v>
          </cell>
          <cell r="AH252">
            <v>60.5</v>
          </cell>
          <cell r="AI252">
            <v>420</v>
          </cell>
          <cell r="AJ252">
            <v>3588.4740571221246</v>
          </cell>
          <cell r="AK252">
            <v>1</v>
          </cell>
          <cell r="AL252" t="str">
            <v>1:-4.95797!39.97440</v>
          </cell>
          <cell r="AM252">
            <v>1</v>
          </cell>
          <cell r="AN252">
            <v>-4.9579700000000004</v>
          </cell>
          <cell r="AO252">
            <v>30.56607699039607</v>
          </cell>
          <cell r="AP252">
            <v>39.974400000000003</v>
          </cell>
          <cell r="AQ252">
            <v>61.800000000000004</v>
          </cell>
          <cell r="AR252">
            <v>2.1623704368636165</v>
          </cell>
          <cell r="AS252" t="str">
            <v/>
          </cell>
          <cell r="AT252">
            <v>0</v>
          </cell>
          <cell r="AU252" t="str">
            <v/>
          </cell>
          <cell r="AV252">
            <v>0</v>
          </cell>
          <cell r="AW252" t="str">
            <v>Prefrac  kh estimate acceptable</v>
          </cell>
          <cell r="AY252">
            <v>61.800000000000004</v>
          </cell>
        </row>
        <row r="253">
          <cell r="C253" t="str">
            <v>Ust-Balik!3044</v>
          </cell>
          <cell r="E253" t="str">
            <v>3044</v>
          </cell>
          <cell r="F253">
            <v>2357.1</v>
          </cell>
          <cell r="G253">
            <v>36766</v>
          </cell>
          <cell r="H253">
            <v>233</v>
          </cell>
          <cell r="I253">
            <v>90</v>
          </cell>
          <cell r="J253">
            <v>20.25</v>
          </cell>
          <cell r="K253">
            <v>30</v>
          </cell>
          <cell r="L253">
            <v>25</v>
          </cell>
          <cell r="M253">
            <v>75</v>
          </cell>
          <cell r="N253">
            <v>1441</v>
          </cell>
          <cell r="O253">
            <v>95.448999999999984</v>
          </cell>
          <cell r="P253">
            <v>0</v>
          </cell>
          <cell r="R253">
            <v>0.21810092256690244</v>
          </cell>
          <cell r="S253">
            <v>0.21810092256690244</v>
          </cell>
          <cell r="T253">
            <v>51.09938943654943</v>
          </cell>
          <cell r="U253" t="str">
            <v>Old</v>
          </cell>
          <cell r="X253">
            <v>29</v>
          </cell>
          <cell r="Y253">
            <v>0.57899999999999996</v>
          </cell>
          <cell r="Z253">
            <v>-4.4093552314979618</v>
          </cell>
          <cell r="AA253">
            <v>-3.9914000000000001</v>
          </cell>
          <cell r="AB253">
            <v>-4.9035748287232988</v>
          </cell>
          <cell r="AC253" t="str">
            <v>BS-10,100</v>
          </cell>
          <cell r="AE253">
            <v>29.5</v>
          </cell>
          <cell r="AF253" t="str">
            <v>16/30</v>
          </cell>
          <cell r="AG253">
            <v>16.3</v>
          </cell>
          <cell r="AH253">
            <v>64.099999999999994</v>
          </cell>
          <cell r="AI253">
            <v>420</v>
          </cell>
          <cell r="AJ253">
            <v>3222.3881646650234</v>
          </cell>
          <cell r="AK253">
            <v>1</v>
          </cell>
          <cell r="AL253" t="str">
            <v>0.05157:-3.99140!51.09939</v>
          </cell>
          <cell r="AM253">
            <v>5.1569999999999998E-2</v>
          </cell>
          <cell r="AN253">
            <v>-3.9914000000000001</v>
          </cell>
          <cell r="AO253">
            <v>0.82696826601356932</v>
          </cell>
          <cell r="AP253">
            <v>51.09939</v>
          </cell>
          <cell r="AQ253">
            <v>51.09938943654943</v>
          </cell>
          <cell r="AR253">
            <v>2.2947967382382894</v>
          </cell>
          <cell r="AS253">
            <v>7.8002404535482128E-8</v>
          </cell>
          <cell r="AT253">
            <v>0</v>
          </cell>
          <cell r="AU253" t="str">
            <v/>
          </cell>
          <cell r="AV253">
            <v>0</v>
          </cell>
          <cell r="AW253" t="str">
            <v>Proppant Pack damage=5%</v>
          </cell>
          <cell r="AY253">
            <v>51.09939</v>
          </cell>
        </row>
        <row r="254">
          <cell r="C254" t="str">
            <v>Ust-Balik!3052</v>
          </cell>
          <cell r="E254" t="str">
            <v>3052</v>
          </cell>
          <cell r="F254">
            <v>2325.5</v>
          </cell>
          <cell r="G254">
            <v>36799</v>
          </cell>
          <cell r="H254">
            <v>225</v>
          </cell>
          <cell r="I254">
            <v>90</v>
          </cell>
          <cell r="J254">
            <v>7.38</v>
          </cell>
          <cell r="K254">
            <v>10</v>
          </cell>
          <cell r="L254">
            <v>18</v>
          </cell>
          <cell r="M254">
            <v>82</v>
          </cell>
          <cell r="N254">
            <v>209</v>
          </cell>
          <cell r="O254">
            <v>203.48499999999999</v>
          </cell>
          <cell r="P254">
            <v>0</v>
          </cell>
          <cell r="R254">
            <v>0.46479200557750378</v>
          </cell>
          <cell r="S254">
            <v>0.46479200557750378</v>
          </cell>
          <cell r="T254">
            <v>108.89723629075539</v>
          </cell>
          <cell r="U254" t="str">
            <v>Old</v>
          </cell>
          <cell r="X254">
            <v>30</v>
          </cell>
          <cell r="Y254">
            <v>0.28599999999999998</v>
          </cell>
          <cell r="Z254">
            <v>4.4223177406592198</v>
          </cell>
          <cell r="AA254">
            <v>0</v>
          </cell>
          <cell r="AB254">
            <v>-4.8962125687488331</v>
          </cell>
          <cell r="AC254" t="str">
            <v>BS-10,99</v>
          </cell>
          <cell r="AE254">
            <v>16.954000000000001</v>
          </cell>
          <cell r="AF254" t="str">
            <v>16/30</v>
          </cell>
          <cell r="AG254">
            <v>7.2</v>
          </cell>
          <cell r="AH254">
            <v>60.6</v>
          </cell>
          <cell r="AI254">
            <v>420</v>
          </cell>
          <cell r="AJ254">
            <v>4434.7437461137415</v>
          </cell>
          <cell r="AK254">
            <v>1</v>
          </cell>
          <cell r="AL254" t="str">
            <v>0.00000:0.00000!108.89724</v>
          </cell>
          <cell r="AM254">
            <v>0</v>
          </cell>
          <cell r="AN254">
            <v>0</v>
          </cell>
          <cell r="AO254">
            <v>0</v>
          </cell>
          <cell r="AP254">
            <v>108.89724</v>
          </cell>
          <cell r="AQ254">
            <v>108.89723629075539</v>
          </cell>
          <cell r="AR254">
            <v>1</v>
          </cell>
          <cell r="AS254">
            <v>2.4095530726242487E-7</v>
          </cell>
          <cell r="AT254">
            <v>0</v>
          </cell>
          <cell r="AU254" t="str">
            <v/>
          </cell>
          <cell r="AV254">
            <v>0</v>
          </cell>
          <cell r="AW254" t="str">
            <v>Proppant Pack damage=0%</v>
          </cell>
          <cell r="AY254">
            <v>108.89724</v>
          </cell>
        </row>
        <row r="255">
          <cell r="C255" t="str">
            <v>Ust-Balik!3070</v>
          </cell>
          <cell r="E255" t="str">
            <v>3070</v>
          </cell>
          <cell r="F255">
            <v>1175.7</v>
          </cell>
          <cell r="G255">
            <v>36759</v>
          </cell>
          <cell r="H255">
            <v>234</v>
          </cell>
          <cell r="I255">
            <v>90</v>
          </cell>
          <cell r="J255">
            <v>7.2</v>
          </cell>
          <cell r="K255">
            <v>10</v>
          </cell>
          <cell r="L255">
            <v>20</v>
          </cell>
          <cell r="M255">
            <v>80</v>
          </cell>
          <cell r="N255">
            <v>917</v>
          </cell>
          <cell r="O255">
            <v>36.283000000000001</v>
          </cell>
          <cell r="P255">
            <v>0</v>
          </cell>
          <cell r="R255">
            <v>5.4505555141594317E-2</v>
          </cell>
          <cell r="S255">
            <v>5.4505555141594317E-2</v>
          </cell>
          <cell r="T255">
            <v>12.770237538914065</v>
          </cell>
          <cell r="U255" t="str">
            <v>Old</v>
          </cell>
          <cell r="X255">
            <v>28.8</v>
          </cell>
          <cell r="Y255">
            <v>0.68600000000000005</v>
          </cell>
          <cell r="Z255">
            <v>-6.5119836130153255</v>
          </cell>
          <cell r="AA255">
            <v>-5.02346</v>
          </cell>
          <cell r="AB255">
            <v>-4.8676336183119915</v>
          </cell>
          <cell r="AC255" t="str">
            <v>BS-10,100</v>
          </cell>
          <cell r="AE255">
            <v>30.29</v>
          </cell>
          <cell r="AF255" t="str">
            <v>16/30</v>
          </cell>
          <cell r="AG255">
            <v>21.8</v>
          </cell>
          <cell r="AH255">
            <v>65</v>
          </cell>
          <cell r="AI255">
            <v>420</v>
          </cell>
          <cell r="AJ255">
            <v>2439.6689270043871</v>
          </cell>
          <cell r="AK255">
            <v>1</v>
          </cell>
          <cell r="AL255" t="str">
            <v>1:-5.02346!28.83156</v>
          </cell>
          <cell r="AM255">
            <v>1</v>
          </cell>
          <cell r="AN255">
            <v>-5.02346</v>
          </cell>
          <cell r="AO255">
            <v>28.379575185982436</v>
          </cell>
          <cell r="AP255">
            <v>28.83156</v>
          </cell>
          <cell r="AQ255">
            <v>12.770237538914065</v>
          </cell>
          <cell r="AR255">
            <v>7.7885938226716194</v>
          </cell>
          <cell r="AS255">
            <v>8.8971355261558607</v>
          </cell>
          <cell r="AT255">
            <v>0</v>
          </cell>
          <cell r="AU255" t="str">
            <v/>
          </cell>
          <cell r="AV255">
            <v>0</v>
          </cell>
          <cell r="AW255" t="str">
            <v>DAMMAGED formation S =8.9</v>
          </cell>
          <cell r="AY255">
            <v>28.83156</v>
          </cell>
        </row>
        <row r="256">
          <cell r="C256" t="str">
            <v>Ust-Balik!3095</v>
          </cell>
          <cell r="E256" t="str">
            <v>3095</v>
          </cell>
          <cell r="F256">
            <v>2334.9</v>
          </cell>
          <cell r="G256">
            <v>36805</v>
          </cell>
          <cell r="H256">
            <v>243</v>
          </cell>
          <cell r="I256">
            <v>90</v>
          </cell>
          <cell r="J256">
            <v>11.475</v>
          </cell>
          <cell r="K256">
            <v>17</v>
          </cell>
          <cell r="L256">
            <v>25</v>
          </cell>
          <cell r="M256">
            <v>75</v>
          </cell>
          <cell r="N256">
            <v>590</v>
          </cell>
          <cell r="O256">
            <v>170.041</v>
          </cell>
          <cell r="P256">
            <v>0</v>
          </cell>
          <cell r="R256">
            <v>0.23300757959950108</v>
          </cell>
          <cell r="S256">
            <v>0.23300757959950108</v>
          </cell>
          <cell r="T256">
            <v>54.591905946525117</v>
          </cell>
          <cell r="U256" t="str">
            <v>Old</v>
          </cell>
          <cell r="X256">
            <v>24</v>
          </cell>
          <cell r="Y256">
            <v>1.375</v>
          </cell>
          <cell r="Z256">
            <v>-5.8752777643361966</v>
          </cell>
          <cell r="AA256">
            <v>-4.87608</v>
          </cell>
          <cell r="AB256">
            <v>-4.9255799534356619</v>
          </cell>
          <cell r="AC256" t="str">
            <v>BS-10,100</v>
          </cell>
          <cell r="AE256">
            <v>29.149000000000001</v>
          </cell>
          <cell r="AF256" t="str">
            <v>16/20</v>
          </cell>
          <cell r="AG256">
            <v>16.5</v>
          </cell>
          <cell r="AH256">
            <v>60.9</v>
          </cell>
          <cell r="AI256">
            <v>420</v>
          </cell>
          <cell r="AJ256">
            <v>3310.730998137295</v>
          </cell>
          <cell r="AK256">
            <v>1</v>
          </cell>
          <cell r="AL256" t="str">
            <v>1:-4.87608!88.93297</v>
          </cell>
          <cell r="AM256">
            <v>1</v>
          </cell>
          <cell r="AN256">
            <v>-4.87608</v>
          </cell>
          <cell r="AO256">
            <v>10.086204061768864</v>
          </cell>
          <cell r="AP256">
            <v>88.932969999999997</v>
          </cell>
          <cell r="AQ256">
            <v>54.591905946525117</v>
          </cell>
          <cell r="AR256">
            <v>5.2430191898484928</v>
          </cell>
          <cell r="AS256">
            <v>4.4499319626979856</v>
          </cell>
          <cell r="AT256">
            <v>0</v>
          </cell>
          <cell r="AU256" t="str">
            <v/>
          </cell>
          <cell r="AV256">
            <v>0</v>
          </cell>
          <cell r="AW256" t="str">
            <v>DAMMAGED formation S =4.4</v>
          </cell>
          <cell r="AY256">
            <v>88.932969999999997</v>
          </cell>
        </row>
        <row r="257">
          <cell r="C257" t="str">
            <v>Ust-Balik!3107</v>
          </cell>
          <cell r="E257" t="str">
            <v>3107</v>
          </cell>
          <cell r="F257">
            <v>2337.1</v>
          </cell>
          <cell r="G257">
            <v>36752</v>
          </cell>
          <cell r="H257">
            <v>246.17060520000001</v>
          </cell>
          <cell r="I257">
            <v>90</v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>
            <v>0</v>
          </cell>
          <cell r="Q257">
            <v>0.1792631741556179</v>
          </cell>
          <cell r="R257" t="str">
            <v/>
          </cell>
          <cell r="S257">
            <v>0.1792631741556179</v>
          </cell>
          <cell r="T257">
            <v>41.999999999999993</v>
          </cell>
          <cell r="U257" t="str">
            <v>Old</v>
          </cell>
          <cell r="X257">
            <v>32.25</v>
          </cell>
          <cell r="Y257">
            <v>0.76639999999999997</v>
          </cell>
          <cell r="Z257">
            <v>-5.4194062117579289</v>
          </cell>
          <cell r="AA257">
            <v>-4.8505200000000004</v>
          </cell>
          <cell r="AB257">
            <v>-4.8522618546885763</v>
          </cell>
          <cell r="AC257" t="str">
            <v>BS-10,100</v>
          </cell>
          <cell r="AE257">
            <v>38.700000000000003</v>
          </cell>
          <cell r="AF257" t="str">
            <v>16/20</v>
          </cell>
          <cell r="AG257">
            <v>14</v>
          </cell>
          <cell r="AH257">
            <v>54.1</v>
          </cell>
          <cell r="AI257">
            <v>420</v>
          </cell>
          <cell r="AJ257">
            <v>5831.5920597926552</v>
          </cell>
          <cell r="AK257">
            <v>1</v>
          </cell>
          <cell r="AL257" t="str">
            <v>1:-4.85052!48.36045</v>
          </cell>
          <cell r="AM257">
            <v>1</v>
          </cell>
          <cell r="AN257">
            <v>-4.8505200000000004</v>
          </cell>
          <cell r="AO257">
            <v>31.205243309745917</v>
          </cell>
          <cell r="AP257">
            <v>48.36045</v>
          </cell>
          <cell r="AQ257">
            <v>41.999999999999993</v>
          </cell>
          <cell r="AR257">
            <v>3.6632512712156449</v>
          </cell>
          <cell r="AS257">
            <v>1.0712884749940708</v>
          </cell>
          <cell r="AT257">
            <v>0</v>
          </cell>
          <cell r="AU257" t="str">
            <v/>
          </cell>
          <cell r="AV257">
            <v>0</v>
          </cell>
          <cell r="AW257" t="str">
            <v>Prefrac  kh estimate acceptable</v>
          </cell>
          <cell r="AY257">
            <v>48.36045</v>
          </cell>
        </row>
        <row r="258">
          <cell r="C258" t="str">
            <v>Ust-Balik!3210</v>
          </cell>
          <cell r="E258" t="str">
            <v>3210</v>
          </cell>
          <cell r="F258">
            <v>1193.9000000000001</v>
          </cell>
          <cell r="G258">
            <v>36761</v>
          </cell>
          <cell r="H258">
            <v>235</v>
          </cell>
          <cell r="I258">
            <v>90</v>
          </cell>
          <cell r="J258">
            <v>4.4820000000000002</v>
          </cell>
          <cell r="K258">
            <v>6</v>
          </cell>
          <cell r="L258">
            <v>17</v>
          </cell>
          <cell r="M258">
            <v>83</v>
          </cell>
          <cell r="N258">
            <v>799</v>
          </cell>
          <cell r="O258">
            <v>48.541000000000004</v>
          </cell>
          <cell r="P258">
            <v>0</v>
          </cell>
          <cell r="R258">
            <v>3.3713384624352645E-2</v>
          </cell>
          <cell r="S258">
            <v>3.3713384624352645E-2</v>
          </cell>
          <cell r="T258">
            <v>7.8987899265557902</v>
          </cell>
          <cell r="U258" t="str">
            <v>Old</v>
          </cell>
          <cell r="X258">
            <v>30.33</v>
          </cell>
          <cell r="Y258">
            <v>0.84809999999999997</v>
          </cell>
          <cell r="Z258">
            <v>-6.7928409241750449</v>
          </cell>
          <cell r="AA258">
            <v>-5.0484400000000003</v>
          </cell>
          <cell r="AB258">
            <v>-5.0255864429313615</v>
          </cell>
          <cell r="AC258" t="str">
            <v>BS-10,100</v>
          </cell>
          <cell r="AE258">
            <v>29.13</v>
          </cell>
          <cell r="AF258" t="str">
            <v>16/30</v>
          </cell>
          <cell r="AG258">
            <v>10.8</v>
          </cell>
          <cell r="AH258">
            <v>70.900000000000006</v>
          </cell>
          <cell r="AI258">
            <v>420</v>
          </cell>
          <cell r="AJ258">
            <v>4341.8215081457865</v>
          </cell>
          <cell r="AK258">
            <v>1</v>
          </cell>
          <cell r="AL258" t="str">
            <v>1:-5.04844!51.60580</v>
          </cell>
          <cell r="AM258">
            <v>1</v>
          </cell>
          <cell r="AN258">
            <v>-5.0484400000000003</v>
          </cell>
          <cell r="AO258">
            <v>12.815954918214601</v>
          </cell>
          <cell r="AP258">
            <v>51.605800000000002</v>
          </cell>
          <cell r="AQ258">
            <v>7.8987899265557902</v>
          </cell>
          <cell r="AR258">
            <v>22.816596092378912</v>
          </cell>
          <cell r="AS258">
            <v>39.143388181146605</v>
          </cell>
          <cell r="AT258">
            <v>0</v>
          </cell>
          <cell r="AU258" t="str">
            <v/>
          </cell>
          <cell r="AV258">
            <v>0</v>
          </cell>
          <cell r="AW258" t="str">
            <v>DAMMAGED formation S =39.1</v>
          </cell>
          <cell r="AY258">
            <v>51.605800000000002</v>
          </cell>
        </row>
        <row r="259">
          <cell r="C259" t="str">
            <v>Ust-Balik!3326</v>
          </cell>
          <cell r="E259" t="str">
            <v>3326</v>
          </cell>
          <cell r="F259">
            <v>2441</v>
          </cell>
          <cell r="G259">
            <v>36784</v>
          </cell>
          <cell r="H259">
            <v>225</v>
          </cell>
          <cell r="I259">
            <v>90</v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>
            <v>0</v>
          </cell>
          <cell r="Q259">
            <v>0.12377695358364095</v>
          </cell>
          <cell r="R259" t="str">
            <v/>
          </cell>
          <cell r="S259">
            <v>0.12377695358364095</v>
          </cell>
          <cell r="T259">
            <v>29.000000000000007</v>
          </cell>
          <cell r="U259" t="str">
            <v>Old</v>
          </cell>
          <cell r="X259">
            <v>28.5</v>
          </cell>
          <cell r="Y259">
            <v>0.61280000000000001</v>
          </cell>
          <cell r="Z259">
            <v>-5.6451885292402677</v>
          </cell>
          <cell r="AA259">
            <v>-4.8160299999999996</v>
          </cell>
          <cell r="AB259">
            <v>-4.7811907539631839</v>
          </cell>
          <cell r="AC259" t="str">
            <v>BS-10,100</v>
          </cell>
          <cell r="AE259">
            <v>18</v>
          </cell>
          <cell r="AF259" t="str">
            <v>16/30</v>
          </cell>
          <cell r="AG259">
            <v>11.6</v>
          </cell>
          <cell r="AH259">
            <v>53.8</v>
          </cell>
          <cell r="AI259">
            <v>420</v>
          </cell>
          <cell r="AJ259">
            <v>3291.8020543631533</v>
          </cell>
          <cell r="AK259">
            <v>1</v>
          </cell>
          <cell r="AL259" t="str">
            <v>1:-4.81603!37.58128</v>
          </cell>
          <cell r="AM259">
            <v>1</v>
          </cell>
          <cell r="AN259">
            <v>-4.8160299999999996</v>
          </cell>
          <cell r="AO259">
            <v>18.885907472475271</v>
          </cell>
          <cell r="AP259">
            <v>37.58128</v>
          </cell>
          <cell r="AQ259">
            <v>29.000000000000007</v>
          </cell>
          <cell r="AR259">
            <v>4.0598915549159482</v>
          </cell>
          <cell r="AS259">
            <v>2.0932541224841659</v>
          </cell>
          <cell r="AT259">
            <v>0</v>
          </cell>
          <cell r="AU259" t="str">
            <v/>
          </cell>
          <cell r="AV259">
            <v>0</v>
          </cell>
          <cell r="AW259" t="str">
            <v>Prefrac  kh estimate acceptable</v>
          </cell>
          <cell r="AY259">
            <v>37.58128</v>
          </cell>
        </row>
        <row r="260">
          <cell r="C260" t="str">
            <v>Ust-Balik!3340</v>
          </cell>
          <cell r="E260" t="str">
            <v>3340</v>
          </cell>
          <cell r="F260">
            <v>2480.3000000000002</v>
          </cell>
          <cell r="G260">
            <v>36774</v>
          </cell>
          <cell r="H260">
            <v>216</v>
          </cell>
          <cell r="I260">
            <v>90</v>
          </cell>
          <cell r="J260">
            <v>8.7750000000000004</v>
          </cell>
          <cell r="K260">
            <v>13</v>
          </cell>
          <cell r="L260">
            <v>25</v>
          </cell>
          <cell r="M260">
            <v>75</v>
          </cell>
          <cell r="N260">
            <v>1036</v>
          </cell>
          <cell r="O260">
            <v>142.98700000000002</v>
          </cell>
          <cell r="P260">
            <v>0</v>
          </cell>
          <cell r="R260">
            <v>0.17805048416035507</v>
          </cell>
          <cell r="S260">
            <v>0.17805048416035507</v>
          </cell>
          <cell r="T260">
            <v>41.715875945849177</v>
          </cell>
          <cell r="U260" t="str">
            <v>Old</v>
          </cell>
          <cell r="X260">
            <v>31.5</v>
          </cell>
          <cell r="Y260">
            <v>0.87419999999999998</v>
          </cell>
          <cell r="Z260">
            <v>-5.6332574988389146</v>
          </cell>
          <cell r="AA260">
            <v>-5.0499599999999996</v>
          </cell>
          <cell r="AB260">
            <v>-5.0350129402208808</v>
          </cell>
          <cell r="AC260" t="str">
            <v>BS-10,100</v>
          </cell>
          <cell r="AE260">
            <v>34.362000000000002</v>
          </cell>
          <cell r="AF260" t="str">
            <v>16/20</v>
          </cell>
          <cell r="AG260">
            <v>19.2</v>
          </cell>
          <cell r="AH260">
            <v>68.599999999999994</v>
          </cell>
          <cell r="AI260">
            <v>420</v>
          </cell>
          <cell r="AJ260">
            <v>2977.5191326530617</v>
          </cell>
          <cell r="AK260">
            <v>1</v>
          </cell>
          <cell r="AL260" t="str">
            <v>1:-5.04996!43.96038</v>
          </cell>
          <cell r="AM260">
            <v>1</v>
          </cell>
          <cell r="AN260">
            <v>-5.0499599999999996</v>
          </cell>
          <cell r="AO260">
            <v>18.957027318484155</v>
          </cell>
          <cell r="AP260">
            <v>43.960380000000001</v>
          </cell>
          <cell r="AQ260">
            <v>41.715875945849177</v>
          </cell>
          <cell r="AR260">
            <v>3.6829768367993654</v>
          </cell>
          <cell r="AS260">
            <v>0.38061588281706094</v>
          </cell>
          <cell r="AT260">
            <v>0</v>
          </cell>
          <cell r="AU260" t="str">
            <v/>
          </cell>
          <cell r="AV260">
            <v>0</v>
          </cell>
          <cell r="AW260" t="str">
            <v>Slight DAMMAGED formation S =0.4</v>
          </cell>
          <cell r="AY260">
            <v>43.960380000000001</v>
          </cell>
        </row>
        <row r="261">
          <cell r="C261" t="str">
            <v>Ust-Balik!7053</v>
          </cell>
          <cell r="E261" t="str">
            <v>7053</v>
          </cell>
          <cell r="F261">
            <v>2403.9499999999998</v>
          </cell>
          <cell r="G261">
            <v>36683</v>
          </cell>
          <cell r="H261">
            <v>253.14549</v>
          </cell>
          <cell r="I261">
            <v>90</v>
          </cell>
          <cell r="J261">
            <v>8.1</v>
          </cell>
          <cell r="K261">
            <v>10</v>
          </cell>
          <cell r="L261">
            <v>10</v>
          </cell>
          <cell r="M261">
            <v>90</v>
          </cell>
          <cell r="N261">
            <v>840</v>
          </cell>
          <cell r="O261">
            <v>153.75549999999998</v>
          </cell>
          <cell r="P261">
            <v>0</v>
          </cell>
          <cell r="R261">
            <v>0.10061375396053465</v>
          </cell>
          <cell r="S261">
            <v>0.10061375396053465</v>
          </cell>
          <cell r="T261">
            <v>23.573038278760301</v>
          </cell>
          <cell r="U261" t="str">
            <v>Old</v>
          </cell>
          <cell r="X261">
            <v>35</v>
          </cell>
          <cell r="Y261">
            <v>1.0212000000000001</v>
          </cell>
          <cell r="Z261">
            <v>-6.3770754616575092</v>
          </cell>
          <cell r="AA261">
            <v>-5.0815200000000003</v>
          </cell>
          <cell r="AB261">
            <v>-5.0581138994746597</v>
          </cell>
          <cell r="AC261" t="str">
            <v>BS-10,100</v>
          </cell>
          <cell r="AE261">
            <v>39.811999999999998</v>
          </cell>
          <cell r="AF261" t="str">
            <v>16/30</v>
          </cell>
          <cell r="AG261">
            <v>18.5</v>
          </cell>
          <cell r="AH261">
            <v>72.099999999999994</v>
          </cell>
          <cell r="AI261">
            <v>420</v>
          </cell>
          <cell r="AJ261">
            <v>3406.5006331785557</v>
          </cell>
          <cell r="AK261">
            <v>1</v>
          </cell>
          <cell r="AL261" t="str">
            <v>1:-5.08152!56.26004</v>
          </cell>
          <cell r="AM261">
            <v>1</v>
          </cell>
          <cell r="AN261">
            <v>-5.0815200000000003</v>
          </cell>
          <cell r="AO261">
            <v>15.536203496297508</v>
          </cell>
          <cell r="AP261">
            <v>56.260039999999996</v>
          </cell>
          <cell r="AQ261">
            <v>23.573038278760301</v>
          </cell>
          <cell r="AR261">
            <v>8.4732175276285062</v>
          </cell>
          <cell r="AS261">
            <v>9.8090603085869468</v>
          </cell>
          <cell r="AT261">
            <v>0</v>
          </cell>
          <cell r="AU261" t="str">
            <v/>
          </cell>
          <cell r="AV261">
            <v>0</v>
          </cell>
          <cell r="AW261" t="str">
            <v>DAMMAGED formation S =9.8</v>
          </cell>
          <cell r="AY261">
            <v>56.260039999999996</v>
          </cell>
        </row>
        <row r="262">
          <cell r="C262" t="str">
            <v>Ust-Balik!7082</v>
          </cell>
          <cell r="E262" t="str">
            <v>7082</v>
          </cell>
          <cell r="F262">
            <v>2267.4</v>
          </cell>
          <cell r="G262">
            <v>36850</v>
          </cell>
          <cell r="H262">
            <v>221</v>
          </cell>
          <cell r="I262">
            <v>90</v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>
            <v>0</v>
          </cell>
          <cell r="Q262">
            <v>0.24413937051669868</v>
          </cell>
          <cell r="R262" t="str">
            <v/>
          </cell>
          <cell r="S262">
            <v>0.24413937051669868</v>
          </cell>
          <cell r="T262">
            <v>57.199999999999996</v>
          </cell>
          <cell r="U262" t="str">
            <v>Old</v>
          </cell>
          <cell r="X262">
            <v>26.67</v>
          </cell>
          <cell r="Y262">
            <v>0.93810000000000004</v>
          </cell>
          <cell r="Z262">
            <v>-5.2330342422851182</v>
          </cell>
          <cell r="AA262">
            <v>-4.6410999999999998</v>
          </cell>
          <cell r="AB262">
            <v>-4.6085464383616168</v>
          </cell>
          <cell r="AC262" t="str">
            <v>BS-10,100</v>
          </cell>
          <cell r="AE262">
            <v>31.116</v>
          </cell>
          <cell r="AF262" t="str">
            <v>16/30</v>
          </cell>
          <cell r="AG262">
            <v>14.3</v>
          </cell>
          <cell r="AH262">
            <v>43.9</v>
          </cell>
          <cell r="AI262">
            <v>420</v>
          </cell>
          <cell r="AJ262">
            <v>5656.9804366179524</v>
          </cell>
          <cell r="AK262">
            <v>1</v>
          </cell>
          <cell r="AL262" t="str">
            <v>1:-4.64110!67.36760</v>
          </cell>
          <cell r="AM262">
            <v>1</v>
          </cell>
          <cell r="AN262">
            <v>-4.6410999999999998</v>
          </cell>
          <cell r="AO262">
            <v>27.353009628847737</v>
          </cell>
          <cell r="AP262">
            <v>67.367599999999996</v>
          </cell>
          <cell r="AQ262">
            <v>57.199999999999996</v>
          </cell>
          <cell r="AR262">
            <v>3.4244470505095954</v>
          </cell>
          <cell r="AS262">
            <v>1.2574487800696224</v>
          </cell>
          <cell r="AT262">
            <v>0</v>
          </cell>
          <cell r="AU262" t="str">
            <v/>
          </cell>
          <cell r="AV262">
            <v>0</v>
          </cell>
          <cell r="AW262" t="str">
            <v>Prefrac  kh estimate acceptable</v>
          </cell>
          <cell r="AY262">
            <v>67.367599999999996</v>
          </cell>
        </row>
        <row r="263">
          <cell r="C263" t="str">
            <v>Uzn.-Surgut!500</v>
          </cell>
          <cell r="E263" t="str">
            <v>500</v>
          </cell>
          <cell r="F263">
            <v>2341.65</v>
          </cell>
          <cell r="G263">
            <v>36624</v>
          </cell>
          <cell r="H263">
            <v>209.74620680000001</v>
          </cell>
          <cell r="I263">
            <v>106</v>
          </cell>
          <cell r="J263">
            <v>32.4</v>
          </cell>
          <cell r="K263">
            <v>40</v>
          </cell>
          <cell r="L263">
            <v>10</v>
          </cell>
          <cell r="M263">
            <v>90</v>
          </cell>
          <cell r="N263">
            <v>1202</v>
          </cell>
          <cell r="O263">
            <v>115.5685</v>
          </cell>
          <cell r="P263">
            <v>0</v>
          </cell>
          <cell r="R263">
            <v>0.42472896568766311</v>
          </cell>
          <cell r="S263">
            <v>0.42472896568766311</v>
          </cell>
          <cell r="T263">
            <v>99.510770368241907</v>
          </cell>
          <cell r="U263" t="str">
            <v>Old</v>
          </cell>
          <cell r="X263">
            <v>28.25</v>
          </cell>
          <cell r="Y263">
            <v>11.1602</v>
          </cell>
          <cell r="Z263">
            <v>-6.8048257239960268</v>
          </cell>
          <cell r="AA263">
            <v>-4.2448899999999998</v>
          </cell>
          <cell r="AB263">
            <v>-4.7166479953386879</v>
          </cell>
          <cell r="AC263" t="str">
            <v>BS10,100</v>
          </cell>
          <cell r="AE263">
            <v>44.98</v>
          </cell>
          <cell r="AF263" t="str">
            <v>16/30</v>
          </cell>
          <cell r="AG263">
            <v>7.1</v>
          </cell>
          <cell r="AH263">
            <v>56.9</v>
          </cell>
          <cell r="AI263">
            <v>420</v>
          </cell>
          <cell r="AJ263">
            <v>12707.212942205842</v>
          </cell>
          <cell r="AK263">
            <v>1</v>
          </cell>
          <cell r="AL263" t="str">
            <v>1:-4.24489!1045.72754</v>
          </cell>
          <cell r="AM263">
            <v>1</v>
          </cell>
          <cell r="AN263">
            <v>-4.2448899999999998</v>
          </cell>
          <cell r="AO263">
            <v>1.5162745458390734</v>
          </cell>
          <cell r="AP263">
            <v>1045.7275400000001</v>
          </cell>
          <cell r="AQ263">
            <v>99.510770368241907</v>
          </cell>
          <cell r="AR263">
            <v>26.276011341397261</v>
          </cell>
          <cell r="AS263">
            <v>67.264889416985866</v>
          </cell>
          <cell r="AT263">
            <v>0</v>
          </cell>
          <cell r="AU263" t="str">
            <v/>
          </cell>
          <cell r="AV263">
            <v>0</v>
          </cell>
          <cell r="AW263" t="str">
            <v>DAMMAGED formation S =67.3</v>
          </cell>
          <cell r="AY263">
            <v>1045.7275400000001</v>
          </cell>
        </row>
        <row r="264">
          <cell r="C264" t="str">
            <v>Uzn.-Surgut!5018</v>
          </cell>
          <cell r="E264" t="str">
            <v>5018</v>
          </cell>
          <cell r="F264">
            <v>2327.4499999999998</v>
          </cell>
          <cell r="G264">
            <v>36714</v>
          </cell>
          <cell r="H264">
            <v>221.11608480000001</v>
          </cell>
          <cell r="I264">
            <v>106</v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>
            <v>0</v>
          </cell>
          <cell r="Q264">
            <v>0.31072283520307103</v>
          </cell>
          <cell r="R264" t="str">
            <v/>
          </cell>
          <cell r="S264">
            <v>0.31072283520307103</v>
          </cell>
          <cell r="T264">
            <v>72.799999999999983</v>
          </cell>
          <cell r="U264" t="str">
            <v>Old</v>
          </cell>
          <cell r="X264">
            <v>88</v>
          </cell>
          <cell r="Y264">
            <v>1.03</v>
          </cell>
          <cell r="Z264">
            <v>-4.9399997653706205</v>
          </cell>
          <cell r="AA264">
            <v>-4.8963599999999996</v>
          </cell>
          <cell r="AB264">
            <v>-4.7749589033696012</v>
          </cell>
          <cell r="AC264" t="str">
            <v>BS-10,76</v>
          </cell>
          <cell r="AE264">
            <v>23.6</v>
          </cell>
          <cell r="AF264" t="str">
            <v>16/30</v>
          </cell>
          <cell r="AG264">
            <v>10.4</v>
          </cell>
          <cell r="AH264">
            <v>63.1</v>
          </cell>
          <cell r="AI264">
            <v>420</v>
          </cell>
          <cell r="AJ264">
            <v>4104.4103694830628</v>
          </cell>
          <cell r="AK264">
            <v>1</v>
          </cell>
          <cell r="AL264" t="str">
            <v>1:-4.89636!74.28862</v>
          </cell>
          <cell r="AM264">
            <v>1</v>
          </cell>
          <cell r="AN264">
            <v>-4.8963599999999996</v>
          </cell>
          <cell r="AO264">
            <v>9.1061010495108672</v>
          </cell>
          <cell r="AP264">
            <v>74.288619999999995</v>
          </cell>
          <cell r="AQ264">
            <v>72.799999999999983</v>
          </cell>
          <cell r="AR264">
            <v>3.3148473250306587</v>
          </cell>
          <cell r="AS264">
            <v>0.14465063698737612</v>
          </cell>
          <cell r="AT264">
            <v>0</v>
          </cell>
          <cell r="AU264" t="str">
            <v/>
          </cell>
          <cell r="AV264">
            <v>0</v>
          </cell>
          <cell r="AW264" t="str">
            <v>Prefrac  kh estimate acceptable</v>
          </cell>
          <cell r="AY264">
            <v>74.288619999999995</v>
          </cell>
        </row>
        <row r="265">
          <cell r="C265" t="str">
            <v>Igolskoye!395</v>
          </cell>
          <cell r="D265">
            <v>4</v>
          </cell>
          <cell r="E265">
            <v>395</v>
          </cell>
          <cell r="F265">
            <v>2787.45</v>
          </cell>
          <cell r="G265">
            <v>36616</v>
          </cell>
          <cell r="H265">
            <v>222</v>
          </cell>
          <cell r="I265">
            <v>84</v>
          </cell>
          <cell r="J265">
            <v>11.74432</v>
          </cell>
          <cell r="K265">
            <v>14</v>
          </cell>
          <cell r="L265">
            <v>2</v>
          </cell>
          <cell r="M265">
            <v>98</v>
          </cell>
          <cell r="N265">
            <v>1156</v>
          </cell>
          <cell r="O265">
            <v>159.83049999999997</v>
          </cell>
          <cell r="P265">
            <v>0</v>
          </cell>
          <cell r="R265">
            <v>0.22519080899798122</v>
          </cell>
          <cell r="S265">
            <v>0.22519080899798122</v>
          </cell>
          <cell r="T265">
            <v>28.372836050391932</v>
          </cell>
          <cell r="U265" t="str">
            <v>Old</v>
          </cell>
          <cell r="V265" t="str">
            <v>First 4 months data Missing</v>
          </cell>
          <cell r="X265">
            <v>114</v>
          </cell>
          <cell r="Y265">
            <v>0.28239999999999998</v>
          </cell>
          <cell r="Z265">
            <v>-4.040519965726391</v>
          </cell>
          <cell r="AA265">
            <v>-4.04068</v>
          </cell>
          <cell r="AB265">
            <v>-4.356202339705554</v>
          </cell>
          <cell r="AC265" t="str">
            <v>J-1,66</v>
          </cell>
          <cell r="AE265">
            <v>8.9</v>
          </cell>
          <cell r="AF265" t="str">
            <v>16/30</v>
          </cell>
          <cell r="AG265">
            <v>5.4</v>
          </cell>
          <cell r="AH265">
            <v>47.1</v>
          </cell>
          <cell r="AI265">
            <v>420</v>
          </cell>
          <cell r="AJ265">
            <v>3993.7126270551908</v>
          </cell>
          <cell r="AK265">
            <v>1</v>
          </cell>
          <cell r="AL265" t="str">
            <v>0.09082:-4.04068!28.37284</v>
          </cell>
          <cell r="AM265">
            <v>9.0819999999999998E-2</v>
          </cell>
          <cell r="AN265">
            <v>-4.04068</v>
          </cell>
          <cell r="AO265">
            <v>1.4656435215883239</v>
          </cell>
          <cell r="AP265">
            <v>28.37284</v>
          </cell>
          <cell r="AQ265">
            <v>28.372836050391932</v>
          </cell>
          <cell r="AR265">
            <v>1.2541137895953844</v>
          </cell>
          <cell r="AS265">
            <v>-3.2698593381941086</v>
          </cell>
          <cell r="AT265">
            <v>0</v>
          </cell>
          <cell r="AU265" t="str">
            <v/>
          </cell>
          <cell r="AV265">
            <v>0</v>
          </cell>
          <cell r="AW265" t="str">
            <v>Proppant Pack damage=9%</v>
          </cell>
        </row>
        <row r="266">
          <cell r="C266" t="str">
            <v>Igolskoye!241</v>
          </cell>
          <cell r="D266">
            <v>36</v>
          </cell>
          <cell r="E266">
            <v>241</v>
          </cell>
          <cell r="F266">
            <v>2766.5</v>
          </cell>
          <cell r="G266">
            <v>36608</v>
          </cell>
          <cell r="H266">
            <v>267</v>
          </cell>
          <cell r="I266">
            <v>84</v>
          </cell>
          <cell r="J266">
            <v>51.693840000000002</v>
          </cell>
          <cell r="K266">
            <v>61</v>
          </cell>
          <cell r="L266">
            <v>1</v>
          </cell>
          <cell r="M266">
            <v>99</v>
          </cell>
          <cell r="N266">
            <v>1218</v>
          </cell>
          <cell r="O266">
            <v>152.36500000000001</v>
          </cell>
          <cell r="P266">
            <v>0</v>
          </cell>
          <cell r="R266">
            <v>0.53212369695119288</v>
          </cell>
          <cell r="S266">
            <v>0.53212369695119288</v>
          </cell>
          <cell r="T266">
            <v>67.044736325184502</v>
          </cell>
          <cell r="U266" t="str">
            <v>Old</v>
          </cell>
          <cell r="X266">
            <v>59</v>
          </cell>
          <cell r="Y266">
            <v>2.6558000000000002</v>
          </cell>
          <cell r="Z266">
            <v>-6.3118283761099123</v>
          </cell>
          <cell r="AA266">
            <v>-4.3058500000000004</v>
          </cell>
          <cell r="AB266">
            <v>-4.2841152717655007</v>
          </cell>
          <cell r="AC266" t="str">
            <v>J-1,95</v>
          </cell>
          <cell r="AE266">
            <v>12.4</v>
          </cell>
          <cell r="AF266" t="str">
            <v>16/30</v>
          </cell>
          <cell r="AG266">
            <v>6</v>
          </cell>
          <cell r="AH266">
            <v>70.599999999999994</v>
          </cell>
          <cell r="AI266">
            <v>420</v>
          </cell>
          <cell r="AJ266">
            <v>3340.9286857987436</v>
          </cell>
          <cell r="AK266">
            <v>1</v>
          </cell>
          <cell r="AL266" t="str">
            <v>1:-4.30585!243.49060</v>
          </cell>
          <cell r="AM266">
            <v>1</v>
          </cell>
          <cell r="AN266">
            <v>-4.3058500000000004</v>
          </cell>
          <cell r="AO266">
            <v>1.1660886143318623</v>
          </cell>
          <cell r="AP266">
            <v>243.4906</v>
          </cell>
          <cell r="AQ266">
            <v>67.044736325184502</v>
          </cell>
          <cell r="AR266">
            <v>4.9909409730860794</v>
          </cell>
          <cell r="AS266">
            <v>6.741856881259813</v>
          </cell>
          <cell r="AT266">
            <v>0</v>
          </cell>
          <cell r="AU266" t="str">
            <v/>
          </cell>
          <cell r="AV266">
            <v>0</v>
          </cell>
          <cell r="AW266" t="str">
            <v>DAMMAGED formation S =6.7</v>
          </cell>
        </row>
        <row r="267">
          <cell r="C267" t="str">
            <v>Igolskoye!303</v>
          </cell>
          <cell r="D267">
            <v>3</v>
          </cell>
          <cell r="E267">
            <v>303</v>
          </cell>
          <cell r="F267">
            <v>2786.65</v>
          </cell>
          <cell r="G267">
            <v>36676</v>
          </cell>
          <cell r="H267">
            <v>197</v>
          </cell>
          <cell r="I267">
            <v>84</v>
          </cell>
          <cell r="J267">
            <v>9.3218399999999999</v>
          </cell>
          <cell r="K267">
            <v>11</v>
          </cell>
          <cell r="L267">
            <v>1</v>
          </cell>
          <cell r="M267">
            <v>99</v>
          </cell>
          <cell r="N267">
            <v>959</v>
          </cell>
          <cell r="O267">
            <v>177.48850000000002</v>
          </cell>
          <cell r="P267">
            <v>0</v>
          </cell>
          <cell r="R267">
            <v>0.56377008430925402</v>
          </cell>
          <cell r="S267">
            <v>0.56377008430925402</v>
          </cell>
          <cell r="T267">
            <v>71.032011667783038</v>
          </cell>
          <cell r="U267" t="str">
            <v>Old</v>
          </cell>
          <cell r="X267">
            <v>34.69</v>
          </cell>
          <cell r="Y267">
            <v>5.5042</v>
          </cell>
          <cell r="Z267">
            <v>-6.6844005868843617</v>
          </cell>
          <cell r="AA267">
            <v>-2.7714500000000002</v>
          </cell>
          <cell r="AB267">
            <v>-3.0885239668771831</v>
          </cell>
          <cell r="AC267" t="str">
            <v>J-1,109</v>
          </cell>
          <cell r="AE267">
            <v>7.6749999999999998</v>
          </cell>
          <cell r="AF267" t="str">
            <v>20/40</v>
          </cell>
          <cell r="AG267">
            <v>5</v>
          </cell>
          <cell r="AH267">
            <v>53.5</v>
          </cell>
          <cell r="AI267">
            <v>250</v>
          </cell>
          <cell r="AJ267">
            <v>1949.1568468102398</v>
          </cell>
          <cell r="AK267">
            <v>1</v>
          </cell>
          <cell r="AL267" t="str">
            <v>1:-2.77145!784.35912</v>
          </cell>
          <cell r="AM267">
            <v>1</v>
          </cell>
          <cell r="AN267">
            <v>-2.7714500000000002</v>
          </cell>
          <cell r="AO267">
            <v>0.23224590196729866</v>
          </cell>
          <cell r="AP267">
            <v>784.35911999999996</v>
          </cell>
          <cell r="AQ267">
            <v>71.032011667783038</v>
          </cell>
          <cell r="AR267">
            <v>9.7631963894081402</v>
          </cell>
          <cell r="AS267">
            <v>34.93304382741772</v>
          </cell>
          <cell r="AT267">
            <v>0</v>
          </cell>
          <cell r="AU267" t="str">
            <v/>
          </cell>
          <cell r="AV267">
            <v>0</v>
          </cell>
          <cell r="AW267" t="str">
            <v>DAMMAGED formation S =34.9</v>
          </cell>
        </row>
        <row r="268">
          <cell r="C268" t="str">
            <v>Igolskoye!1158</v>
          </cell>
          <cell r="D268">
            <v>11</v>
          </cell>
          <cell r="E268">
            <v>1158</v>
          </cell>
          <cell r="F268">
            <v>2790.3</v>
          </cell>
          <cell r="G268">
            <v>36679</v>
          </cell>
          <cell r="H268">
            <v>227</v>
          </cell>
          <cell r="I268">
            <v>84</v>
          </cell>
          <cell r="J268">
            <v>18.267039999999998</v>
          </cell>
          <cell r="K268">
            <v>22</v>
          </cell>
          <cell r="L268">
            <v>3</v>
          </cell>
          <cell r="M268">
            <v>97</v>
          </cell>
          <cell r="N268">
            <v>592</v>
          </cell>
          <cell r="O268">
            <v>210.84700000000001</v>
          </cell>
          <cell r="P268">
            <v>0</v>
          </cell>
          <cell r="R268">
            <v>1.3619761035101845</v>
          </cell>
          <cell r="S268">
            <v>1.3619761035101845</v>
          </cell>
          <cell r="T268">
            <v>171.60169574146576</v>
          </cell>
          <cell r="U268" t="str">
            <v>Old</v>
          </cell>
          <cell r="X268">
            <v>34.33</v>
          </cell>
          <cell r="Y268">
            <v>1.3804000000000001</v>
          </cell>
          <cell r="Z268">
            <v>-3.3206335070796049</v>
          </cell>
          <cell r="AA268">
            <v>-3.3204099999999999</v>
          </cell>
          <cell r="AB268">
            <v>-3.071156203025895</v>
          </cell>
          <cell r="AC268" t="str">
            <v>J-1,108</v>
          </cell>
          <cell r="AE268">
            <v>8.44</v>
          </cell>
          <cell r="AF268" t="str">
            <v>20/40</v>
          </cell>
          <cell r="AG268">
            <v>5</v>
          </cell>
          <cell r="AH268">
            <v>69.900000000000006</v>
          </cell>
          <cell r="AI268">
            <v>250</v>
          </cell>
          <cell r="AJ268">
            <v>1640.5423897493311</v>
          </cell>
          <cell r="AK268">
            <v>1</v>
          </cell>
          <cell r="AL268" t="str">
            <v>0.46777:-3.32041!171.60170</v>
          </cell>
          <cell r="AM268">
            <v>0.46777000000000002</v>
          </cell>
          <cell r="AN268">
            <v>-3.3204099999999999</v>
          </cell>
          <cell r="AO268">
            <v>0.31988292937435814</v>
          </cell>
          <cell r="AP268">
            <v>171.60169999999999</v>
          </cell>
          <cell r="AQ268">
            <v>171.60169574146576</v>
          </cell>
          <cell r="AR268">
            <v>1.0134669776457614</v>
          </cell>
          <cell r="AS268">
            <v>-3.2698597733453152</v>
          </cell>
          <cell r="AT268">
            <v>0</v>
          </cell>
          <cell r="AU268" t="str">
            <v/>
          </cell>
          <cell r="AV268">
            <v>0</v>
          </cell>
          <cell r="AW268" t="str">
            <v>Proppant Pack damage=47%</v>
          </cell>
        </row>
        <row r="269">
          <cell r="C269" t="str">
            <v>Igolskoye!809</v>
          </cell>
          <cell r="D269">
            <v>34</v>
          </cell>
          <cell r="E269">
            <v>809</v>
          </cell>
          <cell r="F269">
            <v>2780.5</v>
          </cell>
          <cell r="G269">
            <v>36679</v>
          </cell>
          <cell r="H269">
            <v>245</v>
          </cell>
          <cell r="I269">
            <v>84</v>
          </cell>
          <cell r="J269">
            <v>11.888128</v>
          </cell>
          <cell r="K269">
            <v>14</v>
          </cell>
          <cell r="L269">
            <v>0.8</v>
          </cell>
          <cell r="M269">
            <v>99.2</v>
          </cell>
          <cell r="N269">
            <v>965</v>
          </cell>
          <cell r="O269">
            <v>176.39500000000001</v>
          </cell>
          <cell r="P269">
            <v>0</v>
          </cell>
          <cell r="R269">
            <v>0.20406675898258139</v>
          </cell>
          <cell r="S269">
            <v>0.20406675898258139</v>
          </cell>
          <cell r="T269">
            <v>25.711318866479729</v>
          </cell>
          <cell r="U269" t="str">
            <v>Old</v>
          </cell>
          <cell r="X269">
            <v>30.21</v>
          </cell>
          <cell r="Y269">
            <v>0.78739999999999999</v>
          </cell>
          <cell r="Z269">
            <v>-6.0881329593070834</v>
          </cell>
          <cell r="AA269">
            <v>-4.4801599999999997</v>
          </cell>
          <cell r="AB269">
            <v>-3.9999364840406688</v>
          </cell>
          <cell r="AC269" t="str">
            <v>J-1,107</v>
          </cell>
          <cell r="AE269">
            <v>9.3580000000000005</v>
          </cell>
          <cell r="AF269" t="str">
            <v>20/40</v>
          </cell>
          <cell r="AG269">
            <v>4.5999999999999996</v>
          </cell>
          <cell r="AH269">
            <v>49.6</v>
          </cell>
          <cell r="AI269">
            <v>250</v>
          </cell>
          <cell r="AJ269">
            <v>2786.3503491066531</v>
          </cell>
          <cell r="AK269">
            <v>1</v>
          </cell>
          <cell r="AL269" t="str">
            <v>1:-4.48016!67.64502</v>
          </cell>
          <cell r="AM269">
            <v>1</v>
          </cell>
          <cell r="AN269">
            <v>-4.4801599999999997</v>
          </cell>
          <cell r="AO269">
            <v>3.820111581197116</v>
          </cell>
          <cell r="AP269">
            <v>67.645020000000002</v>
          </cell>
          <cell r="AQ269">
            <v>25.711318866479729</v>
          </cell>
          <cell r="AR269">
            <v>3.8585341420852273</v>
          </cell>
          <cell r="AS269">
            <v>2.9345517227099647</v>
          </cell>
          <cell r="AT269">
            <v>0</v>
          </cell>
          <cell r="AU269" t="str">
            <v/>
          </cell>
          <cell r="AV269">
            <v>0</v>
          </cell>
          <cell r="AW269" t="str">
            <v>DAMMAGED formation S =2.9</v>
          </cell>
        </row>
        <row r="270">
          <cell r="C270" t="str">
            <v>Igolskoye!1019</v>
          </cell>
          <cell r="D270">
            <v>23</v>
          </cell>
          <cell r="E270">
            <v>1019</v>
          </cell>
          <cell r="F270">
            <v>2753.9</v>
          </cell>
          <cell r="G270">
            <v>36680</v>
          </cell>
          <cell r="H270">
            <v>253</v>
          </cell>
          <cell r="I270">
            <v>84</v>
          </cell>
          <cell r="J270">
            <v>11.061232</v>
          </cell>
          <cell r="K270">
            <v>13</v>
          </cell>
          <cell r="L270">
            <v>0.6</v>
          </cell>
          <cell r="M270">
            <v>99.4</v>
          </cell>
          <cell r="N270">
            <v>897</v>
          </cell>
          <cell r="O270">
            <v>180.12100000000001</v>
          </cell>
          <cell r="P270">
            <v>0</v>
          </cell>
          <cell r="R270">
            <v>0.17837785919126226</v>
          </cell>
          <cell r="S270">
            <v>0.17837785919126226</v>
          </cell>
          <cell r="T270">
            <v>22.47465505530003</v>
          </cell>
          <cell r="U270" t="str">
            <v>Old</v>
          </cell>
          <cell r="X270">
            <v>30.62</v>
          </cell>
          <cell r="Y270">
            <v>1.0470999999999999</v>
          </cell>
          <cell r="Z270">
            <v>-6.4259870096414105</v>
          </cell>
          <cell r="AA270">
            <v>-4.4378200000000003</v>
          </cell>
          <cell r="AB270">
            <v>-3.9713120408862874</v>
          </cell>
          <cell r="AC270" t="str">
            <v>J-1,106</v>
          </cell>
          <cell r="AE270">
            <v>10.555999999999999</v>
          </cell>
          <cell r="AF270" t="str">
            <v>20/40</v>
          </cell>
          <cell r="AG270">
            <v>4.2</v>
          </cell>
          <cell r="AH270">
            <v>51.5</v>
          </cell>
          <cell r="AI270">
            <v>250</v>
          </cell>
          <cell r="AJ270">
            <v>3315.3932742366674</v>
          </cell>
          <cell r="AK270">
            <v>1</v>
          </cell>
          <cell r="AL270" t="str">
            <v>1:-4.43782!91.42428</v>
          </cell>
          <cell r="AM270">
            <v>1</v>
          </cell>
          <cell r="AN270">
            <v>-4.4378200000000003</v>
          </cell>
          <cell r="AO270">
            <v>2.9574374270541237</v>
          </cell>
          <cell r="AP270">
            <v>91.424279999999996</v>
          </cell>
          <cell r="AQ270">
            <v>22.47465505530003</v>
          </cell>
          <cell r="AR270">
            <v>5.8701288273887116</v>
          </cell>
          <cell r="AS270">
            <v>8.4009402909831721</v>
          </cell>
          <cell r="AT270">
            <v>0</v>
          </cell>
          <cell r="AU270" t="str">
            <v/>
          </cell>
          <cell r="AV270">
            <v>0</v>
          </cell>
          <cell r="AW270" t="str">
            <v>DAMMAGED formation S =8.4</v>
          </cell>
        </row>
        <row r="271">
          <cell r="C271" t="str">
            <v>Igolskoye!132</v>
          </cell>
          <cell r="D271">
            <v>28</v>
          </cell>
          <cell r="E271">
            <v>132</v>
          </cell>
          <cell r="F271">
            <v>2771.5</v>
          </cell>
          <cell r="G271">
            <v>36706</v>
          </cell>
          <cell r="H271">
            <v>253</v>
          </cell>
          <cell r="I271">
            <v>84</v>
          </cell>
          <cell r="J271">
            <v>25.448879999999999</v>
          </cell>
          <cell r="K271">
            <v>30</v>
          </cell>
          <cell r="L271">
            <v>0.9</v>
          </cell>
          <cell r="M271">
            <v>99.1</v>
          </cell>
          <cell r="N271">
            <v>1276</v>
          </cell>
          <cell r="O271">
            <v>147.595</v>
          </cell>
          <cell r="P271">
            <v>0</v>
          </cell>
          <cell r="R271">
            <v>0.28461647929415113</v>
          </cell>
          <cell r="S271">
            <v>0.28461647929415113</v>
          </cell>
          <cell r="T271">
            <v>35.860152286788555</v>
          </cell>
          <cell r="U271" t="str">
            <v>Old</v>
          </cell>
          <cell r="X271">
            <v>32.21</v>
          </cell>
          <cell r="Y271">
            <v>0.34210000000000002</v>
          </cell>
          <cell r="Z271">
            <v>-3.9090823551120959</v>
          </cell>
          <cell r="AA271">
            <v>-3.90896</v>
          </cell>
          <cell r="AB271">
            <v>-3.7665617363545136</v>
          </cell>
          <cell r="AC271" t="str">
            <v>J-1,106</v>
          </cell>
          <cell r="AE271">
            <v>10.429</v>
          </cell>
          <cell r="AF271" t="str">
            <v>20/40</v>
          </cell>
          <cell r="AG271">
            <v>4.4000000000000004</v>
          </cell>
          <cell r="AH271">
            <v>66.599999999999994</v>
          </cell>
          <cell r="AI271">
            <v>250</v>
          </cell>
          <cell r="AJ271">
            <v>2417.7308484373698</v>
          </cell>
          <cell r="AK271">
            <v>1</v>
          </cell>
          <cell r="AL271" t="str">
            <v>0.15662:-3.90896!35.86015</v>
          </cell>
          <cell r="AM271">
            <v>0.15662000000000001</v>
          </cell>
          <cell r="AN271">
            <v>-3.90896</v>
          </cell>
          <cell r="AO271">
            <v>0.69762416691224993</v>
          </cell>
          <cell r="AP271">
            <v>35.860149999999997</v>
          </cell>
          <cell r="AQ271">
            <v>35.860152286788555</v>
          </cell>
          <cell r="AR271">
            <v>1.2019218846048429</v>
          </cell>
          <cell r="AS271" t="str">
            <v/>
          </cell>
          <cell r="AT271">
            <v>0</v>
          </cell>
          <cell r="AU271" t="str">
            <v/>
          </cell>
          <cell r="AV271">
            <v>0</v>
          </cell>
          <cell r="AW271" t="str">
            <v>Proppant Pack damage=16%</v>
          </cell>
        </row>
        <row r="272">
          <cell r="C272" t="str">
            <v>Igolskoye!375</v>
          </cell>
          <cell r="D272">
            <v>4</v>
          </cell>
          <cell r="E272">
            <v>375</v>
          </cell>
          <cell r="F272">
            <v>2760.25</v>
          </cell>
          <cell r="G272">
            <v>36694</v>
          </cell>
          <cell r="H272">
            <v>207</v>
          </cell>
          <cell r="I272">
            <v>84</v>
          </cell>
          <cell r="J272">
            <v>10.90544</v>
          </cell>
          <cell r="K272">
            <v>13</v>
          </cell>
          <cell r="L272">
            <v>2</v>
          </cell>
          <cell r="M272">
            <v>98</v>
          </cell>
          <cell r="N272">
            <v>903</v>
          </cell>
          <cell r="O272">
            <v>180.1525</v>
          </cell>
          <cell r="P272">
            <v>0</v>
          </cell>
          <cell r="R272">
            <v>0.48421640748673067</v>
          </cell>
          <cell r="S272">
            <v>0.48421640748673067</v>
          </cell>
          <cell r="T272">
            <v>61.00867439334057</v>
          </cell>
          <cell r="U272" t="str">
            <v>Old</v>
          </cell>
          <cell r="X272">
            <v>22</v>
          </cell>
          <cell r="Y272">
            <v>1.1626000000000001</v>
          </cell>
          <cell r="Z272">
            <v>-5.4896237266441661</v>
          </cell>
          <cell r="AA272">
            <v>-4.3236800000000004</v>
          </cell>
          <cell r="AB272">
            <v>-3.7884297483084559</v>
          </cell>
          <cell r="AC272" t="str">
            <v>J-1,107</v>
          </cell>
          <cell r="AE272">
            <v>9.6</v>
          </cell>
          <cell r="AF272" t="str">
            <v>20/40</v>
          </cell>
          <cell r="AG272">
            <v>5.8</v>
          </cell>
          <cell r="AH272">
            <v>76</v>
          </cell>
          <cell r="AI272">
            <v>250</v>
          </cell>
          <cell r="AJ272">
            <v>1479.5233961966385</v>
          </cell>
          <cell r="AK272">
            <v>1</v>
          </cell>
          <cell r="AL272" t="str">
            <v>1:-4.32368!105.90388</v>
          </cell>
          <cell r="AM272">
            <v>1</v>
          </cell>
          <cell r="AN272">
            <v>-4.3236800000000004</v>
          </cell>
          <cell r="AO272">
            <v>1.0661648659665062</v>
          </cell>
          <cell r="AP272">
            <v>105.90388</v>
          </cell>
          <cell r="AQ272">
            <v>61.00867439334057</v>
          </cell>
          <cell r="AR272">
            <v>2.400996626904198</v>
          </cell>
          <cell r="AS272">
            <v>-0.47042649603838083</v>
          </cell>
          <cell r="AT272">
            <v>0</v>
          </cell>
          <cell r="AU272" t="str">
            <v/>
          </cell>
          <cell r="AV272">
            <v>0</v>
          </cell>
          <cell r="AW272" t="str">
            <v>DAMMAGED formation S =-0.5</v>
          </cell>
        </row>
        <row r="273">
          <cell r="C273" t="str">
            <v>Igolskoye!184</v>
          </cell>
          <cell r="D273">
            <v>34</v>
          </cell>
          <cell r="E273">
            <v>184</v>
          </cell>
          <cell r="F273">
            <v>2757.35</v>
          </cell>
          <cell r="G273">
            <v>36703</v>
          </cell>
          <cell r="H273">
            <v>255</v>
          </cell>
          <cell r="I273">
            <v>84</v>
          </cell>
          <cell r="J273">
            <v>34.745040000000003</v>
          </cell>
          <cell r="K273">
            <v>41</v>
          </cell>
          <cell r="L273">
            <v>1</v>
          </cell>
          <cell r="M273">
            <v>99</v>
          </cell>
          <cell r="N273">
            <v>1334</v>
          </cell>
          <cell r="O273">
            <v>141.10149999999999</v>
          </cell>
          <cell r="P273">
            <v>0</v>
          </cell>
          <cell r="R273">
            <v>0.35996962207579553</v>
          </cell>
          <cell r="S273">
            <v>0.35996962207579553</v>
          </cell>
          <cell r="T273">
            <v>45.354244765689579</v>
          </cell>
          <cell r="U273" t="str">
            <v>Old</v>
          </cell>
          <cell r="X273">
            <v>30.64</v>
          </cell>
          <cell r="Y273">
            <v>0.6966</v>
          </cell>
          <cell r="Z273">
            <v>-5.1082242361801224</v>
          </cell>
          <cell r="AA273">
            <v>-4.7741499999999997</v>
          </cell>
          <cell r="AB273">
            <v>-3.9686776863635966</v>
          </cell>
          <cell r="AC273" t="str">
            <v>J-1,120</v>
          </cell>
          <cell r="AE273">
            <v>13.5</v>
          </cell>
          <cell r="AF273" t="str">
            <v>20/40</v>
          </cell>
          <cell r="AG273">
            <v>4.4000000000000004</v>
          </cell>
          <cell r="AH273">
            <v>67</v>
          </cell>
          <cell r="AI273">
            <v>250</v>
          </cell>
          <cell r="AJ273">
            <v>3110.9890271960353</v>
          </cell>
          <cell r="AK273">
            <v>1</v>
          </cell>
          <cell r="AL273" t="str">
            <v>1:-4.77415!53.06186</v>
          </cell>
          <cell r="AM273">
            <v>1</v>
          </cell>
          <cell r="AN273">
            <v>-4.7741499999999997</v>
          </cell>
          <cell r="AO273">
            <v>3.8502939212814797</v>
          </cell>
          <cell r="AP273">
            <v>53.061860000000003</v>
          </cell>
          <cell r="AQ273">
            <v>45.354244765689579</v>
          </cell>
          <cell r="AR273">
            <v>1.935165394855914</v>
          </cell>
          <cell r="AS273">
            <v>-2.6233668388800337</v>
          </cell>
          <cell r="AT273">
            <v>0</v>
          </cell>
          <cell r="AU273" t="str">
            <v/>
          </cell>
          <cell r="AV273">
            <v>0</v>
          </cell>
          <cell r="AW273" t="str">
            <v>Slight DAMMAGED formation S =-2.6</v>
          </cell>
        </row>
        <row r="274">
          <cell r="C274" t="str">
            <v>Igolskoye!321</v>
          </cell>
          <cell r="D274">
            <v>49</v>
          </cell>
          <cell r="E274">
            <v>321</v>
          </cell>
          <cell r="F274">
            <v>2759.1</v>
          </cell>
          <cell r="G274">
            <v>36714</v>
          </cell>
          <cell r="H274">
            <v>231</v>
          </cell>
          <cell r="I274">
            <v>84</v>
          </cell>
          <cell r="J274">
            <v>36.785915200000005</v>
          </cell>
          <cell r="K274">
            <v>43</v>
          </cell>
          <cell r="L274">
            <v>0.06</v>
          </cell>
          <cell r="M274">
            <v>99.94</v>
          </cell>
          <cell r="N274">
            <v>1238</v>
          </cell>
          <cell r="O274">
            <v>149.899</v>
          </cell>
          <cell r="P274">
            <v>0</v>
          </cell>
          <cell r="R274">
            <v>0.53020308010998629</v>
          </cell>
          <cell r="S274">
            <v>0.53020308010998629</v>
          </cell>
          <cell r="T274">
            <v>66.802748887981153</v>
          </cell>
          <cell r="U274" t="str">
            <v>Old</v>
          </cell>
          <cell r="X274">
            <v>13.5</v>
          </cell>
          <cell r="Y274">
            <v>1.3898999999999999</v>
          </cell>
          <cell r="Z274">
            <v>-5.6228687963905717</v>
          </cell>
          <cell r="AA274">
            <v>-4.3556699999999999</v>
          </cell>
          <cell r="AB274">
            <v>-3.8715029924323865</v>
          </cell>
          <cell r="AC274" t="str">
            <v>J-1,100</v>
          </cell>
          <cell r="AE274">
            <v>11.629</v>
          </cell>
          <cell r="AF274" t="str">
            <v>20/40</v>
          </cell>
          <cell r="AG274">
            <v>4.8</v>
          </cell>
          <cell r="AH274">
            <v>70</v>
          </cell>
          <cell r="AI274">
            <v>250</v>
          </cell>
          <cell r="AJ274">
            <v>2351.2309135610767</v>
          </cell>
          <cell r="AK274">
            <v>1</v>
          </cell>
          <cell r="AL274" t="str">
            <v>1:-4.35567!125.13619</v>
          </cell>
          <cell r="AM274">
            <v>1</v>
          </cell>
          <cell r="AN274">
            <v>-4.3556699999999999</v>
          </cell>
          <cell r="AO274">
            <v>1.2884143479531229</v>
          </cell>
          <cell r="AP274">
            <v>125.13619</v>
          </cell>
          <cell r="AQ274">
            <v>66.802748887981153</v>
          </cell>
          <cell r="AR274">
            <v>2.6214454479369502</v>
          </cell>
          <cell r="AS274">
            <v>5.2028408583940866E-2</v>
          </cell>
          <cell r="AT274">
            <v>0</v>
          </cell>
          <cell r="AU274" t="str">
            <v/>
          </cell>
          <cell r="AV274">
            <v>0</v>
          </cell>
          <cell r="AW274" t="str">
            <v>DAMMAGED formation S =0.1</v>
          </cell>
        </row>
        <row r="275">
          <cell r="C275" t="str">
            <v>Igolskoye!150</v>
          </cell>
          <cell r="D275">
            <v>28</v>
          </cell>
          <cell r="E275">
            <v>150</v>
          </cell>
          <cell r="F275">
            <v>2761.55</v>
          </cell>
          <cell r="G275">
            <v>36716</v>
          </cell>
          <cell r="H275">
            <v>225</v>
          </cell>
          <cell r="I275">
            <v>84</v>
          </cell>
          <cell r="J275">
            <v>54.236159999999998</v>
          </cell>
          <cell r="K275">
            <v>64</v>
          </cell>
          <cell r="L275">
            <v>1</v>
          </cell>
          <cell r="M275">
            <v>99</v>
          </cell>
          <cell r="N275">
            <v>1450</v>
          </cell>
          <cell r="O275">
            <v>131.03950000000003</v>
          </cell>
          <cell r="P275">
            <v>0</v>
          </cell>
          <cell r="R275">
            <v>0.68113728641290783</v>
          </cell>
          <cell r="S275">
            <v>0.68113728641290783</v>
          </cell>
          <cell r="T275">
            <v>85.81965063847494</v>
          </cell>
          <cell r="U275" t="str">
            <v>Old</v>
          </cell>
          <cell r="X275">
            <v>31.09</v>
          </cell>
          <cell r="Y275">
            <v>1.1243000000000001</v>
          </cell>
          <cell r="Z275">
            <v>-4.7693470634899287</v>
          </cell>
          <cell r="AA275">
            <v>-4.3860599999999996</v>
          </cell>
          <cell r="AB275">
            <v>-3.4746745651362971</v>
          </cell>
          <cell r="AC275" t="str">
            <v>J-1,107</v>
          </cell>
          <cell r="AE275">
            <v>11.548999999999999</v>
          </cell>
          <cell r="AF275" t="str">
            <v>20/40</v>
          </cell>
          <cell r="AG275">
            <v>4.4000000000000004</v>
          </cell>
          <cell r="AH275">
            <v>44.5</v>
          </cell>
          <cell r="AI275">
            <v>250</v>
          </cell>
          <cell r="AJ275">
            <v>4007.0419016742899</v>
          </cell>
          <cell r="AK275">
            <v>1</v>
          </cell>
          <cell r="AL275" t="str">
            <v>1:-4.38606!100.09206</v>
          </cell>
          <cell r="AM275">
            <v>1</v>
          </cell>
          <cell r="AN275">
            <v>-4.3860599999999996</v>
          </cell>
          <cell r="AO275">
            <v>3.9583748790451994</v>
          </cell>
          <cell r="AP275">
            <v>100.09206</v>
          </cell>
          <cell r="AQ275">
            <v>85.81965063847494</v>
          </cell>
          <cell r="AR275">
            <v>1.6506220427212863</v>
          </cell>
          <cell r="AS275">
            <v>-2.6371970508104372</v>
          </cell>
          <cell r="AT275">
            <v>0</v>
          </cell>
          <cell r="AU275" t="str">
            <v/>
          </cell>
          <cell r="AV275">
            <v>0</v>
          </cell>
          <cell r="AW275" t="str">
            <v>Slight DAMMAGED formation S =-2.6</v>
          </cell>
        </row>
        <row r="276">
          <cell r="C276" t="str">
            <v>Igolskoye!137</v>
          </cell>
          <cell r="D276">
            <v>24</v>
          </cell>
          <cell r="E276">
            <v>137</v>
          </cell>
          <cell r="F276">
            <v>2757.1</v>
          </cell>
          <cell r="G276">
            <v>36718</v>
          </cell>
          <cell r="H276">
            <v>231</v>
          </cell>
          <cell r="I276">
            <v>84</v>
          </cell>
          <cell r="J276">
            <v>56.778479999999995</v>
          </cell>
          <cell r="K276">
            <v>67</v>
          </cell>
          <cell r="L276">
            <v>1</v>
          </cell>
          <cell r="M276">
            <v>99</v>
          </cell>
          <cell r="N276">
            <v>1500</v>
          </cell>
          <cell r="O276">
            <v>126.13899999999998</v>
          </cell>
          <cell r="P276">
            <v>0</v>
          </cell>
          <cell r="R276">
            <v>0.6389410743746482</v>
          </cell>
          <cell r="S276">
            <v>0.6389410743746482</v>
          </cell>
          <cell r="T276">
            <v>80.503153879853457</v>
          </cell>
          <cell r="U276" t="str">
            <v>Old</v>
          </cell>
          <cell r="X276">
            <v>30.64</v>
          </cell>
          <cell r="Y276">
            <v>5.9489000000000001</v>
          </cell>
          <cell r="Z276">
            <v>-6.6654577371592145</v>
          </cell>
          <cell r="AA276">
            <v>-3.0851899999999999</v>
          </cell>
          <cell r="AB276">
            <v>-3.3983081137441618</v>
          </cell>
          <cell r="AC276" t="str">
            <v>J-1,105</v>
          </cell>
          <cell r="AE276">
            <v>10.845000000000001</v>
          </cell>
          <cell r="AF276" t="str">
            <v>20/40</v>
          </cell>
          <cell r="AG276">
            <v>3.8</v>
          </cell>
          <cell r="AH276">
            <v>52.7</v>
          </cell>
          <cell r="AI276">
            <v>250</v>
          </cell>
          <cell r="AJ276">
            <v>3678.9809117712193</v>
          </cell>
          <cell r="AK276">
            <v>1</v>
          </cell>
          <cell r="AL276" t="str">
            <v>1:-3.08519!785.91499</v>
          </cell>
          <cell r="AM276">
            <v>1</v>
          </cell>
          <cell r="AN276">
            <v>-3.0851899999999999</v>
          </cell>
          <cell r="AO276">
            <v>0.33753976495674326</v>
          </cell>
          <cell r="AP276">
            <v>785.91498999999999</v>
          </cell>
          <cell r="AQ276">
            <v>80.503153879853457</v>
          </cell>
          <cell r="AR276">
            <v>9.3105658703399126</v>
          </cell>
          <cell r="AS276">
            <v>30.064460625522521</v>
          </cell>
          <cell r="AT276">
            <v>0</v>
          </cell>
          <cell r="AU276" t="str">
            <v/>
          </cell>
          <cell r="AV276">
            <v>0</v>
          </cell>
          <cell r="AW276" t="str">
            <v>DAMMAGED formation S =30.1</v>
          </cell>
        </row>
        <row r="277">
          <cell r="C277" t="str">
            <v>Igolskoye!162</v>
          </cell>
          <cell r="D277">
            <v>34</v>
          </cell>
          <cell r="E277">
            <v>162</v>
          </cell>
          <cell r="F277">
            <v>2770.55</v>
          </cell>
          <cell r="G277">
            <v>36751</v>
          </cell>
          <cell r="H277">
            <v>217</v>
          </cell>
          <cell r="I277">
            <v>84</v>
          </cell>
          <cell r="J277">
            <v>15.330959999999999</v>
          </cell>
          <cell r="K277">
            <v>18</v>
          </cell>
          <cell r="L277">
            <v>0.5</v>
          </cell>
          <cell r="M277">
            <v>99.5</v>
          </cell>
          <cell r="N277">
            <v>1246</v>
          </cell>
          <cell r="O277">
            <v>150.20950000000002</v>
          </cell>
          <cell r="P277">
            <v>0</v>
          </cell>
          <cell r="R277">
            <v>0.26949940485548102</v>
          </cell>
          <cell r="S277">
            <v>0.26949940485548102</v>
          </cell>
          <cell r="T277">
            <v>33.955481858548282</v>
          </cell>
          <cell r="U277" t="str">
            <v>Old</v>
          </cell>
          <cell r="X277">
            <v>30</v>
          </cell>
          <cell r="Y277">
            <v>1.0286999999999999</v>
          </cell>
          <cell r="Z277">
            <v>-6.0774231844479942</v>
          </cell>
          <cell r="AA277">
            <v>-4.5838400000000004</v>
          </cell>
          <cell r="AB277">
            <v>-4.0775193079722669</v>
          </cell>
          <cell r="AC277" t="str">
            <v>J-1,103</v>
          </cell>
          <cell r="AE277">
            <v>12.879</v>
          </cell>
          <cell r="AF277" t="str">
            <v>20/40</v>
          </cell>
          <cell r="AG277">
            <v>5.6</v>
          </cell>
          <cell r="AH277">
            <v>62.5</v>
          </cell>
          <cell r="AI277">
            <v>250</v>
          </cell>
          <cell r="AJ277">
            <v>2499.8059006211179</v>
          </cell>
          <cell r="AK277">
            <v>1</v>
          </cell>
          <cell r="AL277" t="str">
            <v>1:-4.58384!84.84265</v>
          </cell>
          <cell r="AM277">
            <v>1</v>
          </cell>
          <cell r="AN277">
            <v>-4.5838400000000004</v>
          </cell>
          <cell r="AO277">
            <v>2.6399765765879795</v>
          </cell>
          <cell r="AP277">
            <v>84.842650000000006</v>
          </cell>
          <cell r="AQ277">
            <v>33.955481858548282</v>
          </cell>
          <cell r="AR277">
            <v>3.8170760194457127</v>
          </cell>
          <cell r="AS277">
            <v>2.4312596366628307</v>
          </cell>
          <cell r="AT277">
            <v>0</v>
          </cell>
          <cell r="AU277" t="str">
            <v/>
          </cell>
          <cell r="AV277">
            <v>0</v>
          </cell>
          <cell r="AW277" t="str">
            <v>DAMMAGED formation S =2.4</v>
          </cell>
        </row>
        <row r="278">
          <cell r="C278" t="str">
            <v>Igolskoye!195</v>
          </cell>
          <cell r="D278">
            <v>35</v>
          </cell>
          <cell r="E278">
            <v>195</v>
          </cell>
          <cell r="F278">
            <v>2766.25</v>
          </cell>
          <cell r="G278">
            <v>36751</v>
          </cell>
          <cell r="H278">
            <v>240</v>
          </cell>
          <cell r="I278">
            <v>84</v>
          </cell>
          <cell r="J278">
            <v>52.54128</v>
          </cell>
          <cell r="K278">
            <v>62</v>
          </cell>
          <cell r="L278">
            <v>1</v>
          </cell>
          <cell r="M278">
            <v>99</v>
          </cell>
          <cell r="N278">
            <v>2200</v>
          </cell>
          <cell r="O278">
            <v>63.962499999999999</v>
          </cell>
          <cell r="P278">
            <v>0</v>
          </cell>
          <cell r="R278">
            <v>0.35649977357725604</v>
          </cell>
          <cell r="S278">
            <v>0.35649977357725604</v>
          </cell>
          <cell r="T278">
            <v>44.917062435705404</v>
          </cell>
          <cell r="U278" t="str">
            <v>Old</v>
          </cell>
          <cell r="X278">
            <v>30</v>
          </cell>
          <cell r="Y278">
            <v>0.92800000000000005</v>
          </cell>
          <cell r="Z278">
            <v>-5.6126327579871074</v>
          </cell>
          <cell r="AA278">
            <v>-4.5892999999999997</v>
          </cell>
          <cell r="AB278">
            <v>-3.9987549969353795</v>
          </cell>
          <cell r="AC278" t="str">
            <v>J-1,106</v>
          </cell>
          <cell r="AE278">
            <v>11.209</v>
          </cell>
          <cell r="AF278" t="str">
            <v>20/40</v>
          </cell>
          <cell r="AG278">
            <v>6</v>
          </cell>
          <cell r="AH278">
            <v>70.8</v>
          </cell>
          <cell r="AI278">
            <v>250</v>
          </cell>
          <cell r="AJ278">
            <v>1792.5635081470564</v>
          </cell>
          <cell r="AK278">
            <v>1</v>
          </cell>
          <cell r="AL278" t="str">
            <v>1:-4.58930!76.36967</v>
          </cell>
          <cell r="AM278">
            <v>1</v>
          </cell>
          <cell r="AN278">
            <v>-4.5892999999999997</v>
          </cell>
          <cell r="AO278">
            <v>1.9891687591078719</v>
          </cell>
          <cell r="AP278">
            <v>76.369669999999999</v>
          </cell>
          <cell r="AQ278">
            <v>44.917062435705404</v>
          </cell>
          <cell r="AR278">
            <v>2.6030908492369824</v>
          </cell>
          <cell r="AS278">
            <v>-0.60602640731818092</v>
          </cell>
          <cell r="AT278">
            <v>0</v>
          </cell>
          <cell r="AU278" t="str">
            <v/>
          </cell>
          <cell r="AV278">
            <v>0</v>
          </cell>
          <cell r="AW278" t="str">
            <v>DAMMAGED formation S =-0.6</v>
          </cell>
        </row>
        <row r="279">
          <cell r="C279" t="str">
            <v>Igolskoye!288</v>
          </cell>
          <cell r="D279">
            <v>3</v>
          </cell>
          <cell r="E279">
            <v>288</v>
          </cell>
          <cell r="F279">
            <v>2778.4</v>
          </cell>
          <cell r="G279">
            <v>36744</v>
          </cell>
          <cell r="H279">
            <v>213</v>
          </cell>
          <cell r="I279">
            <v>84</v>
          </cell>
          <cell r="J279">
            <v>12.583200000000001</v>
          </cell>
          <cell r="K279">
            <v>15</v>
          </cell>
          <cell r="L279">
            <v>2</v>
          </cell>
          <cell r="M279">
            <v>98</v>
          </cell>
          <cell r="N279">
            <v>1091</v>
          </cell>
          <cell r="O279">
            <v>164.86600000000001</v>
          </cell>
          <cell r="P279">
            <v>0</v>
          </cell>
          <cell r="R279">
            <v>0.31163003282503021</v>
          </cell>
          <cell r="S279">
            <v>0.31163003282503021</v>
          </cell>
          <cell r="T279">
            <v>39.263715375711016</v>
          </cell>
          <cell r="U279" t="str">
            <v>Old</v>
          </cell>
          <cell r="X279">
            <v>23.96</v>
          </cell>
          <cell r="Y279">
            <v>0.21690000000000001</v>
          </cell>
          <cell r="Z279">
            <v>-1.6083998483469353</v>
          </cell>
          <cell r="AA279">
            <v>-1.6025400000000001</v>
          </cell>
          <cell r="AB279">
            <v>-4.034980701280368</v>
          </cell>
          <cell r="AC279" t="str">
            <v>J-1,5</v>
          </cell>
          <cell r="AE279">
            <v>12.666</v>
          </cell>
          <cell r="AF279" t="str">
            <v>20/40</v>
          </cell>
          <cell r="AG279">
            <v>4.4000000000000004</v>
          </cell>
          <cell r="AH279">
            <v>86.8</v>
          </cell>
          <cell r="AI279">
            <v>250</v>
          </cell>
          <cell r="AJ279">
            <v>2252.9900411650056</v>
          </cell>
          <cell r="AK279">
            <v>1</v>
          </cell>
          <cell r="AL279" t="str">
            <v>0.01462:-1.60254!39.26372</v>
          </cell>
          <cell r="AM279">
            <v>1.4619999999999999E-2</v>
          </cell>
          <cell r="AN279">
            <v>-1.6025400000000001</v>
          </cell>
          <cell r="AO279">
            <v>4.2525374994594183E-2</v>
          </cell>
          <cell r="AP279">
            <v>39.263719999999999</v>
          </cell>
          <cell r="AQ279">
            <v>39.263715375711016</v>
          </cell>
          <cell r="AR279">
            <v>0.69527222222853091</v>
          </cell>
          <cell r="AS279">
            <v>-3.2698594197129758</v>
          </cell>
          <cell r="AT279">
            <v>0</v>
          </cell>
          <cell r="AU279" t="str">
            <v/>
          </cell>
          <cell r="AV279">
            <v>0</v>
          </cell>
          <cell r="AW279" t="str">
            <v>Proppant Pack damage=1%</v>
          </cell>
        </row>
        <row r="280">
          <cell r="C280" t="str">
            <v>Igolskoye!1056</v>
          </cell>
          <cell r="D280">
            <v>42</v>
          </cell>
          <cell r="E280">
            <v>1056</v>
          </cell>
          <cell r="F280">
            <v>2763.4</v>
          </cell>
          <cell r="G280">
            <v>36744</v>
          </cell>
          <cell r="H280">
            <v>256</v>
          </cell>
          <cell r="I280">
            <v>84</v>
          </cell>
          <cell r="J280">
            <v>14.406480000000002</v>
          </cell>
          <cell r="K280">
            <v>17</v>
          </cell>
          <cell r="L280">
            <v>1</v>
          </cell>
          <cell r="M280">
            <v>99</v>
          </cell>
          <cell r="N280">
            <v>1100</v>
          </cell>
          <cell r="O280">
            <v>162.70599999999999</v>
          </cell>
          <cell r="P280">
            <v>0</v>
          </cell>
          <cell r="R280">
            <v>0.18221964970952043</v>
          </cell>
          <cell r="S280">
            <v>0.18221964970952043</v>
          </cell>
          <cell r="T280">
            <v>22.958700088041429</v>
          </cell>
          <cell r="U280" t="str">
            <v>Old</v>
          </cell>
          <cell r="X280">
            <v>26</v>
          </cell>
          <cell r="Y280">
            <v>0.85640000000000005</v>
          </cell>
          <cell r="Z280">
            <v>-6.2646141257250783</v>
          </cell>
          <cell r="AA280">
            <v>-4.6921999999999997</v>
          </cell>
          <cell r="AB280">
            <v>-4.0407893484287456</v>
          </cell>
          <cell r="AC280" t="str">
            <v>J-1,111</v>
          </cell>
          <cell r="AE280">
            <v>12.292999999999999</v>
          </cell>
          <cell r="AF280" t="str">
            <v>20/40</v>
          </cell>
          <cell r="AG280">
            <v>3.8</v>
          </cell>
          <cell r="AH280">
            <v>78.5</v>
          </cell>
          <cell r="AI280">
            <v>250</v>
          </cell>
          <cell r="AJ280">
            <v>2799.6053724729991</v>
          </cell>
          <cell r="AK280">
            <v>1</v>
          </cell>
          <cell r="AL280" t="str">
            <v>1:-4.69220!67.55854</v>
          </cell>
          <cell r="AM280">
            <v>1</v>
          </cell>
          <cell r="AN280">
            <v>-4.6921999999999997</v>
          </cell>
          <cell r="AO280">
            <v>2.0059980320077546</v>
          </cell>
          <cell r="AP280">
            <v>67.558539999999994</v>
          </cell>
          <cell r="AQ280">
            <v>22.958700088041429</v>
          </cell>
          <cell r="AR280">
            <v>4.6998179925107157</v>
          </cell>
          <cell r="AS280">
            <v>4.1201967263559842</v>
          </cell>
          <cell r="AT280">
            <v>0</v>
          </cell>
          <cell r="AU280" t="str">
            <v/>
          </cell>
          <cell r="AV280">
            <v>0</v>
          </cell>
          <cell r="AW280" t="str">
            <v>DAMMAGED formation S =4.1</v>
          </cell>
        </row>
        <row r="281">
          <cell r="C281" t="str">
            <v>Igolskoye!215</v>
          </cell>
          <cell r="D281">
            <v>35</v>
          </cell>
          <cell r="E281">
            <v>215</v>
          </cell>
          <cell r="F281">
            <v>2749.85</v>
          </cell>
          <cell r="G281">
            <v>36751</v>
          </cell>
          <cell r="H281">
            <v>251</v>
          </cell>
          <cell r="I281">
            <v>84</v>
          </cell>
          <cell r="J281">
            <v>22.649760000000001</v>
          </cell>
          <cell r="K281">
            <v>27</v>
          </cell>
          <cell r="L281">
            <v>2</v>
          </cell>
          <cell r="M281">
            <v>98</v>
          </cell>
          <cell r="N281">
            <v>1583</v>
          </cell>
          <cell r="O281">
            <v>118.01649999999999</v>
          </cell>
          <cell r="P281">
            <v>0</v>
          </cell>
          <cell r="R281">
            <v>0.20303270706516224</v>
          </cell>
          <cell r="S281">
            <v>0.20303270706516224</v>
          </cell>
          <cell r="T281">
            <v>25.581033862171275</v>
          </cell>
          <cell r="U281" t="str">
            <v>Old</v>
          </cell>
          <cell r="X281">
            <v>25.14</v>
          </cell>
          <cell r="Y281">
            <v>0.47770000000000001</v>
          </cell>
          <cell r="Z281">
            <v>-5.4571856155991219</v>
          </cell>
          <cell r="AA281">
            <v>-4.9907599999999999</v>
          </cell>
          <cell r="AB281">
            <v>-3.9919858932448697</v>
          </cell>
          <cell r="AC281" t="str">
            <v>J-1,105</v>
          </cell>
          <cell r="AE281">
            <v>11.923</v>
          </cell>
          <cell r="AF281" t="str">
            <v>20/40</v>
          </cell>
          <cell r="AG281">
            <v>3.7</v>
          </cell>
          <cell r="AH281">
            <v>137.80000000000001</v>
          </cell>
          <cell r="AI281">
            <v>250</v>
          </cell>
          <cell r="AJ281">
            <v>1588.6447515856864</v>
          </cell>
          <cell r="AK281">
            <v>1</v>
          </cell>
          <cell r="AL281" t="str">
            <v>1:-4.99076!32.96056</v>
          </cell>
          <cell r="AM281">
            <v>1</v>
          </cell>
          <cell r="AN281">
            <v>-4.9907599999999999</v>
          </cell>
          <cell r="AO281">
            <v>1.294150299143606</v>
          </cell>
          <cell r="AP281">
            <v>32.960560000000001</v>
          </cell>
          <cell r="AQ281">
            <v>25.581033862171275</v>
          </cell>
          <cell r="AR281">
            <v>2.3528235087096898</v>
          </cell>
          <cell r="AS281">
            <v>-2.1724417091475781</v>
          </cell>
          <cell r="AT281">
            <v>0</v>
          </cell>
          <cell r="AU281" t="str">
            <v/>
          </cell>
          <cell r="AV281">
            <v>0</v>
          </cell>
          <cell r="AW281" t="str">
            <v>Slight DAMMAGED formation S =-2.2</v>
          </cell>
        </row>
        <row r="282">
          <cell r="C282" t="str">
            <v>Igolskoye!362</v>
          </cell>
          <cell r="D282">
            <v>9</v>
          </cell>
          <cell r="E282">
            <v>362</v>
          </cell>
          <cell r="F282">
            <v>2778.1</v>
          </cell>
          <cell r="G282">
            <v>36759</v>
          </cell>
          <cell r="H282">
            <v>215</v>
          </cell>
          <cell r="I282">
            <v>84</v>
          </cell>
          <cell r="J282">
            <v>5.0332799999999995</v>
          </cell>
          <cell r="K282">
            <v>6</v>
          </cell>
          <cell r="L282">
            <v>2</v>
          </cell>
          <cell r="M282">
            <v>98</v>
          </cell>
          <cell r="N282">
            <v>960</v>
          </cell>
          <cell r="O282">
            <v>176.62899999999999</v>
          </cell>
          <cell r="P282">
            <v>0</v>
          </cell>
          <cell r="R282">
            <v>0.15636809048500167</v>
          </cell>
          <cell r="S282">
            <v>0.15636809048500167</v>
          </cell>
          <cell r="T282">
            <v>19.701542059310139</v>
          </cell>
          <cell r="U282" t="str">
            <v>Old</v>
          </cell>
          <cell r="X282">
            <v>26.25</v>
          </cell>
          <cell r="Y282">
            <v>0.90920000000000001</v>
          </cell>
          <cell r="Z282">
            <v>-6.4197858667221039</v>
          </cell>
          <cell r="AA282">
            <v>-4.6469300000000002</v>
          </cell>
          <cell r="AB282">
            <v>-4.1988884133876301</v>
          </cell>
          <cell r="AC282" t="str">
            <v>J-1,5</v>
          </cell>
          <cell r="AE282">
            <v>12.493</v>
          </cell>
          <cell r="AF282" t="str">
            <v>20/40</v>
          </cell>
          <cell r="AG282">
            <v>5.9</v>
          </cell>
          <cell r="AH282">
            <v>67.8</v>
          </cell>
          <cell r="AI282">
            <v>250</v>
          </cell>
          <cell r="AJ282">
            <v>2121.667014475363</v>
          </cell>
          <cell r="AK282">
            <v>1</v>
          </cell>
          <cell r="AL282" t="str">
            <v>1:-4.64693!73.08714</v>
          </cell>
          <cell r="AM282">
            <v>1</v>
          </cell>
          <cell r="AN282">
            <v>-4.6469300000000002</v>
          </cell>
          <cell r="AO282">
            <v>2.5261467406262419</v>
          </cell>
          <cell r="AP282">
            <v>73.087140000000005</v>
          </cell>
          <cell r="AQ282">
            <v>19.701542059310139</v>
          </cell>
          <cell r="AR282">
            <v>5.8144946019946318</v>
          </cell>
          <cell r="AS282">
            <v>7.0384069326823608</v>
          </cell>
          <cell r="AT282">
            <v>0</v>
          </cell>
          <cell r="AU282" t="str">
            <v/>
          </cell>
          <cell r="AV282">
            <v>0</v>
          </cell>
          <cell r="AW282" t="str">
            <v>DAMMAGED formation S =7.0</v>
          </cell>
        </row>
        <row r="283">
          <cell r="C283" t="str">
            <v>Igolskoye!178</v>
          </cell>
          <cell r="D283">
            <v>24</v>
          </cell>
          <cell r="E283">
            <v>178</v>
          </cell>
          <cell r="F283">
            <v>2746.3</v>
          </cell>
          <cell r="G283">
            <v>36756</v>
          </cell>
          <cell r="H283">
            <v>249</v>
          </cell>
          <cell r="I283">
            <v>84</v>
          </cell>
          <cell r="J283">
            <v>42.372</v>
          </cell>
          <cell r="K283">
            <v>50</v>
          </cell>
          <cell r="L283">
            <v>1</v>
          </cell>
          <cell r="M283">
            <v>99</v>
          </cell>
          <cell r="N283">
            <v>1900</v>
          </cell>
          <cell r="O283">
            <v>89.167000000000016</v>
          </cell>
          <cell r="P283">
            <v>0</v>
          </cell>
          <cell r="R283">
            <v>0.31282651267260209</v>
          </cell>
          <cell r="S283">
            <v>0.31282651267260209</v>
          </cell>
          <cell r="T283">
            <v>39.414465429426841</v>
          </cell>
          <cell r="U283" t="str">
            <v>Old</v>
          </cell>
          <cell r="X283">
            <v>29.19</v>
          </cell>
          <cell r="Y283">
            <v>1.0807</v>
          </cell>
          <cell r="Z283">
            <v>-5.9728613299042088</v>
          </cell>
          <cell r="AA283">
            <v>-4.5134400000000001</v>
          </cell>
          <cell r="AB283">
            <v>-3.605996290426484</v>
          </cell>
          <cell r="AC283" t="str">
            <v>J-1,107</v>
          </cell>
          <cell r="AE283">
            <v>12.172000000000001</v>
          </cell>
          <cell r="AF283" t="str">
            <v>20/40</v>
          </cell>
          <cell r="AG283">
            <v>3.2</v>
          </cell>
          <cell r="AH283">
            <v>57.2</v>
          </cell>
          <cell r="AI283">
            <v>250</v>
          </cell>
          <cell r="AJ283">
            <v>4517.6036599270292</v>
          </cell>
          <cell r="AK283">
            <v>1</v>
          </cell>
          <cell r="AL283" t="str">
            <v>1:-4.51344!91.65119</v>
          </cell>
          <cell r="AM283">
            <v>1</v>
          </cell>
          <cell r="AN283">
            <v>-4.5134400000000001</v>
          </cell>
          <cell r="AO283">
            <v>2.7575536322444871</v>
          </cell>
          <cell r="AP283">
            <v>91.65119</v>
          </cell>
          <cell r="AQ283">
            <v>39.414465429426841</v>
          </cell>
          <cell r="AR283">
            <v>3.4546294120294045</v>
          </cell>
          <cell r="AS283">
            <v>1.7718988268671376</v>
          </cell>
          <cell r="AT283">
            <v>0</v>
          </cell>
          <cell r="AU283" t="str">
            <v/>
          </cell>
          <cell r="AV283">
            <v>0</v>
          </cell>
          <cell r="AW283" t="str">
            <v>DAMMAGED formation S =1.8</v>
          </cell>
        </row>
        <row r="284">
          <cell r="C284" t="str">
            <v>Igolskoye!209</v>
          </cell>
          <cell r="D284">
            <v>30</v>
          </cell>
          <cell r="E284">
            <v>209</v>
          </cell>
          <cell r="F284">
            <v>2747.3</v>
          </cell>
          <cell r="G284">
            <v>36760</v>
          </cell>
          <cell r="H284">
            <v>238</v>
          </cell>
          <cell r="I284">
            <v>84</v>
          </cell>
          <cell r="J284">
            <v>11.86416</v>
          </cell>
          <cell r="K284">
            <v>14</v>
          </cell>
          <cell r="L284">
            <v>1</v>
          </cell>
          <cell r="M284">
            <v>99</v>
          </cell>
          <cell r="N284">
            <v>1051</v>
          </cell>
          <cell r="O284">
            <v>165.667</v>
          </cell>
          <cell r="P284">
            <v>0</v>
          </cell>
          <cell r="R284">
            <v>0.19354927902893562</v>
          </cell>
          <cell r="S284">
            <v>0.19354927902893562</v>
          </cell>
          <cell r="T284">
            <v>24.386172712798341</v>
          </cell>
          <cell r="U284" t="str">
            <v>Old</v>
          </cell>
          <cell r="X284">
            <v>30</v>
          </cell>
          <cell r="Y284">
            <v>1.1229</v>
          </cell>
          <cell r="Z284">
            <v>-6.418335364057997</v>
          </cell>
          <cell r="AA284">
            <v>-4.5095000000000001</v>
          </cell>
          <cell r="AB284">
            <v>-4.0140174795201329</v>
          </cell>
          <cell r="AC284" t="str">
            <v>J-1,106</v>
          </cell>
          <cell r="AE284">
            <v>12.128</v>
          </cell>
          <cell r="AF284" t="str">
            <v>20/40</v>
          </cell>
          <cell r="AG284">
            <v>2.6</v>
          </cell>
          <cell r="AH284">
            <v>61.6</v>
          </cell>
          <cell r="AI284">
            <v>250</v>
          </cell>
          <cell r="AJ284">
            <v>5144.3122095296012</v>
          </cell>
          <cell r="AK284">
            <v>1</v>
          </cell>
          <cell r="AL284" t="str">
            <v>1:-4.50950!95.37666</v>
          </cell>
          <cell r="AM284">
            <v>1</v>
          </cell>
          <cell r="AN284">
            <v>-4.5095000000000001</v>
          </cell>
          <cell r="AO284">
            <v>2.2765534124578677</v>
          </cell>
          <cell r="AP284">
            <v>95.376660000000001</v>
          </cell>
          <cell r="AQ284">
            <v>24.386172712798341</v>
          </cell>
          <cell r="AR284">
            <v>5.8016259978999267</v>
          </cell>
          <cell r="AS284">
            <v>7.8044907985381178</v>
          </cell>
          <cell r="AT284">
            <v>0</v>
          </cell>
          <cell r="AU284" t="str">
            <v/>
          </cell>
          <cell r="AV284">
            <v>0</v>
          </cell>
          <cell r="AW284" t="str">
            <v>DAMMAGED formation S =7.8</v>
          </cell>
        </row>
        <row r="285">
          <cell r="C285" t="str">
            <v>Igolskoye!361</v>
          </cell>
          <cell r="D285">
            <v>9</v>
          </cell>
          <cell r="E285">
            <v>361</v>
          </cell>
          <cell r="F285">
            <v>2768.65</v>
          </cell>
          <cell r="G285">
            <v>36764</v>
          </cell>
          <cell r="H285">
            <v>249</v>
          </cell>
          <cell r="I285">
            <v>84</v>
          </cell>
          <cell r="J285">
            <v>21.827999999999999</v>
          </cell>
          <cell r="K285">
            <v>30</v>
          </cell>
          <cell r="L285">
            <v>15</v>
          </cell>
          <cell r="M285">
            <v>85</v>
          </cell>
          <cell r="N285">
            <v>2051</v>
          </cell>
          <cell r="O285">
            <v>77.58850000000001</v>
          </cell>
          <cell r="P285">
            <v>0</v>
          </cell>
          <cell r="R285">
            <v>0.17523978553257183</v>
          </cell>
          <cell r="S285">
            <v>0.17523978553257183</v>
          </cell>
          <cell r="T285">
            <v>22.07927457850235</v>
          </cell>
          <cell r="U285" t="str">
            <v>Old</v>
          </cell>
          <cell r="X285">
            <v>27.43</v>
          </cell>
          <cell r="Y285">
            <v>0.44840000000000002</v>
          </cell>
          <cell r="Z285">
            <v>-5.5873270905983308</v>
          </cell>
          <cell r="AA285">
            <v>-5.2282900000000003</v>
          </cell>
          <cell r="AB285">
            <v>-4.3486580793172589</v>
          </cell>
          <cell r="AC285" t="str">
            <v>J-1,107</v>
          </cell>
          <cell r="AE285">
            <v>15.025</v>
          </cell>
          <cell r="AF285" t="str">
            <v>20/40</v>
          </cell>
          <cell r="AG285">
            <v>6.4</v>
          </cell>
          <cell r="AH285">
            <v>107.7</v>
          </cell>
          <cell r="AI285">
            <v>250</v>
          </cell>
          <cell r="AJ285">
            <v>1480.8497398671832</v>
          </cell>
          <cell r="AK285">
            <v>1</v>
          </cell>
          <cell r="AL285" t="str">
            <v>0.99414:-5.22829!22.07927</v>
          </cell>
          <cell r="AM285">
            <v>0.99414000000000002</v>
          </cell>
          <cell r="AN285">
            <v>-5.2282900000000003</v>
          </cell>
          <cell r="AO285">
            <v>3.9622155863785653</v>
          </cell>
          <cell r="AP285">
            <v>22.079270000000001</v>
          </cell>
          <cell r="AQ285">
            <v>22.07927457850235</v>
          </cell>
          <cell r="AR285">
            <v>2.0610449705863143</v>
          </cell>
          <cell r="AS285" t="str">
            <v/>
          </cell>
          <cell r="AT285">
            <v>0</v>
          </cell>
          <cell r="AU285" t="str">
            <v/>
          </cell>
          <cell r="AV285">
            <v>0</v>
          </cell>
          <cell r="AW285" t="str">
            <v>Proppant Pack damage=99%</v>
          </cell>
        </row>
        <row r="286">
          <cell r="C286" t="str">
            <v>Igolskoye!189</v>
          </cell>
          <cell r="D286">
            <v>47</v>
          </cell>
          <cell r="E286">
            <v>189</v>
          </cell>
          <cell r="F286">
            <v>2768</v>
          </cell>
          <cell r="G286">
            <v>36763</v>
          </cell>
          <cell r="H286">
            <v>211</v>
          </cell>
          <cell r="I286">
            <v>84</v>
          </cell>
          <cell r="J286">
            <v>41.524560000000001</v>
          </cell>
          <cell r="K286">
            <v>49</v>
          </cell>
          <cell r="L286">
            <v>1</v>
          </cell>
          <cell r="M286">
            <v>99</v>
          </cell>
          <cell r="N286">
            <v>1816</v>
          </cell>
          <cell r="O286">
            <v>98.68</v>
          </cell>
          <cell r="P286">
            <v>0</v>
          </cell>
          <cell r="R286">
            <v>0.43625356125356124</v>
          </cell>
          <cell r="S286">
            <v>0.43625356125356124</v>
          </cell>
          <cell r="T286">
            <v>54.965612606142692</v>
          </cell>
          <cell r="U286" t="str">
            <v>Old</v>
          </cell>
          <cell r="X286">
            <v>31</v>
          </cell>
          <cell r="Y286">
            <v>1.1437999999999999</v>
          </cell>
          <cell r="Z286">
            <v>-5.6231020061343759</v>
          </cell>
          <cell r="AA286">
            <v>-4.7606000000000002</v>
          </cell>
          <cell r="AB286">
            <v>-4.1242104410333686</v>
          </cell>
          <cell r="AC286" t="str">
            <v>J-1,107</v>
          </cell>
          <cell r="AE286">
            <v>13.273999999999999</v>
          </cell>
          <cell r="AF286" t="str">
            <v>16/30</v>
          </cell>
          <cell r="AG286">
            <v>4.2</v>
          </cell>
          <cell r="AH286">
            <v>144.5</v>
          </cell>
          <cell r="AI286">
            <v>420</v>
          </cell>
          <cell r="AJ286">
            <v>2496.2389047690685</v>
          </cell>
          <cell r="AK286">
            <v>1</v>
          </cell>
          <cell r="AL286" t="str">
            <v>1:-4.76060!87.63966</v>
          </cell>
          <cell r="AM286">
            <v>1</v>
          </cell>
          <cell r="AN286">
            <v>-4.7606000000000002</v>
          </cell>
          <cell r="AO286">
            <v>0.8278790770144252</v>
          </cell>
          <cell r="AP286">
            <v>87.639660000000006</v>
          </cell>
          <cell r="AQ286">
            <v>54.965612606142692</v>
          </cell>
          <cell r="AR286">
            <v>2.6218751170973538</v>
          </cell>
          <cell r="AS286">
            <v>-1.0084794802440458</v>
          </cell>
          <cell r="AT286">
            <v>0</v>
          </cell>
          <cell r="AU286" t="str">
            <v/>
          </cell>
          <cell r="AV286">
            <v>0</v>
          </cell>
          <cell r="AW286" t="str">
            <v>DAMMAGED formation S =-1.0</v>
          </cell>
        </row>
        <row r="287">
          <cell r="C287" t="str">
            <v>Igolskoye!217</v>
          </cell>
          <cell r="D287">
            <v>42</v>
          </cell>
          <cell r="E287">
            <v>217</v>
          </cell>
          <cell r="F287">
            <v>2761.1</v>
          </cell>
          <cell r="G287">
            <v>36774</v>
          </cell>
          <cell r="H287">
            <v>230</v>
          </cell>
          <cell r="I287">
            <v>84</v>
          </cell>
          <cell r="J287">
            <v>8.4743999999999993</v>
          </cell>
          <cell r="K287">
            <v>10</v>
          </cell>
          <cell r="L287">
            <v>1</v>
          </cell>
          <cell r="M287">
            <v>99</v>
          </cell>
          <cell r="N287">
            <v>1170</v>
          </cell>
          <cell r="O287">
            <v>156.19899999999998</v>
          </cell>
          <cell r="P287">
            <v>0</v>
          </cell>
          <cell r="R287">
            <v>0.13549951897670762</v>
          </cell>
          <cell r="S287">
            <v>0.13549951897670762</v>
          </cell>
          <cell r="T287">
            <v>17.072213799221089</v>
          </cell>
          <cell r="U287" t="str">
            <v>Old</v>
          </cell>
          <cell r="X287">
            <v>33</v>
          </cell>
          <cell r="Y287">
            <v>0.82789999999999997</v>
          </cell>
          <cell r="Z287">
            <v>-6.4514280709015157</v>
          </cell>
          <cell r="AA287">
            <v>-5.0083099999999998</v>
          </cell>
          <cell r="AB287">
            <v>-4.4295994184639031</v>
          </cell>
          <cell r="AC287" t="str">
            <v>J-1,106</v>
          </cell>
          <cell r="AE287">
            <v>13.532999999999999</v>
          </cell>
          <cell r="AF287" t="str">
            <v>16/30</v>
          </cell>
          <cell r="AG287">
            <v>4.5999999999999996</v>
          </cell>
          <cell r="AH287">
            <v>89.3</v>
          </cell>
          <cell r="AI287">
            <v>420</v>
          </cell>
          <cell r="AJ287">
            <v>3759.9863038927006</v>
          </cell>
          <cell r="AK287">
            <v>1</v>
          </cell>
          <cell r="AL287" t="str">
            <v>1:-5.00831!56.64255</v>
          </cell>
          <cell r="AM287">
            <v>1</v>
          </cell>
          <cell r="AN287">
            <v>-5.0083099999999998</v>
          </cell>
          <cell r="AO287">
            <v>3.419399462343228</v>
          </cell>
          <cell r="AP287">
            <v>56.64255</v>
          </cell>
          <cell r="AQ287">
            <v>17.072213799221089</v>
          </cell>
          <cell r="AR287">
            <v>6.1099814921168134</v>
          </cell>
          <cell r="AS287">
            <v>5.5475627830748691</v>
          </cell>
          <cell r="AT287">
            <v>0</v>
          </cell>
          <cell r="AU287" t="str">
            <v/>
          </cell>
          <cell r="AV287">
            <v>0</v>
          </cell>
          <cell r="AW287" t="str">
            <v>DAMMAGED formation S =5.5</v>
          </cell>
        </row>
        <row r="288">
          <cell r="C288" t="str">
            <v>Igolskoye!172</v>
          </cell>
          <cell r="D288">
            <v>47</v>
          </cell>
          <cell r="E288">
            <v>172</v>
          </cell>
          <cell r="F288">
            <v>2767.7</v>
          </cell>
          <cell r="G288">
            <v>36788</v>
          </cell>
          <cell r="H288">
            <v>230</v>
          </cell>
          <cell r="I288">
            <v>84</v>
          </cell>
          <cell r="J288">
            <v>0.82175999999999993</v>
          </cell>
          <cell r="K288">
            <v>1</v>
          </cell>
          <cell r="L288">
            <v>4</v>
          </cell>
          <cell r="M288">
            <v>96</v>
          </cell>
          <cell r="N288">
            <v>784</v>
          </cell>
          <cell r="O288">
            <v>191.53299999999999</v>
          </cell>
          <cell r="P288">
            <v>0</v>
          </cell>
          <cell r="R288">
            <v>2.5996308524189556E-2</v>
          </cell>
          <cell r="S288">
            <v>2.5996308524189556E-2</v>
          </cell>
          <cell r="T288">
            <v>3.275395665365938</v>
          </cell>
          <cell r="U288" t="str">
            <v>Old</v>
          </cell>
          <cell r="X288">
            <v>30</v>
          </cell>
          <cell r="Y288">
            <v>0.94440000000000002</v>
          </cell>
          <cell r="Z288">
            <v>-6.9693289453548104</v>
          </cell>
          <cell r="AA288">
            <v>-4.7202000000000002</v>
          </cell>
          <cell r="AB288">
            <v>-4.7146374542151133</v>
          </cell>
          <cell r="AC288" t="str">
            <v>J-1,103</v>
          </cell>
          <cell r="AE288">
            <v>14.457000000000001</v>
          </cell>
          <cell r="AF288" t="str">
            <v>20/40</v>
          </cell>
          <cell r="AG288">
            <v>5</v>
          </cell>
          <cell r="AH288">
            <v>96.5</v>
          </cell>
          <cell r="AI288">
            <v>250</v>
          </cell>
          <cell r="AJ288">
            <v>2035.5091236765036</v>
          </cell>
          <cell r="AK288">
            <v>1</v>
          </cell>
          <cell r="AL288" t="str">
            <v>1:-4.72020!73.62473</v>
          </cell>
          <cell r="AM288">
            <v>1</v>
          </cell>
          <cell r="AN288">
            <v>-4.7202000000000002</v>
          </cell>
          <cell r="AO288">
            <v>1.4324914192945202</v>
          </cell>
          <cell r="AP288">
            <v>73.62473</v>
          </cell>
          <cell r="AQ288">
            <v>3.275395665365938</v>
          </cell>
          <cell r="AR288">
            <v>36.328181333475889</v>
          </cell>
          <cell r="AS288">
            <v>78.436898702609938</v>
          </cell>
          <cell r="AT288">
            <v>0</v>
          </cell>
          <cell r="AU288" t="str">
            <v/>
          </cell>
          <cell r="AV288">
            <v>0</v>
          </cell>
          <cell r="AW288" t="str">
            <v>DAMMAGED formation S =78.4</v>
          </cell>
        </row>
        <row r="289">
          <cell r="C289" t="str">
            <v>Igolskoye!450</v>
          </cell>
          <cell r="D289">
            <v>11</v>
          </cell>
          <cell r="E289">
            <v>450</v>
          </cell>
          <cell r="F289">
            <v>2787.8</v>
          </cell>
          <cell r="G289">
            <v>36800</v>
          </cell>
          <cell r="H289">
            <v>239</v>
          </cell>
          <cell r="I289">
            <v>84</v>
          </cell>
          <cell r="J289">
            <v>46.609200000000001</v>
          </cell>
          <cell r="K289">
            <v>55</v>
          </cell>
          <cell r="L289">
            <v>1</v>
          </cell>
          <cell r="M289">
            <v>99</v>
          </cell>
          <cell r="N289">
            <v>1842</v>
          </cell>
          <cell r="O289">
            <v>98.122000000000014</v>
          </cell>
          <cell r="P289">
            <v>0</v>
          </cell>
          <cell r="R289">
            <v>0.39040872244069341</v>
          </cell>
          <cell r="S289">
            <v>0.39040872244069341</v>
          </cell>
          <cell r="T289">
            <v>49.18940841209939</v>
          </cell>
          <cell r="U289" t="str">
            <v>Old</v>
          </cell>
          <cell r="X289">
            <v>46.5</v>
          </cell>
          <cell r="Y289">
            <v>0.44159999999999999</v>
          </cell>
          <cell r="Z289">
            <v>-3.710849787903074</v>
          </cell>
          <cell r="AA289">
            <v>-3.7106599999999998</v>
          </cell>
          <cell r="AB289">
            <v>-4.4185824343263125</v>
          </cell>
          <cell r="AC289" t="str">
            <v>J-1,95</v>
          </cell>
          <cell r="AE289">
            <v>12.029</v>
          </cell>
          <cell r="AF289" t="str">
            <v>16/30</v>
          </cell>
          <cell r="AG289">
            <v>5</v>
          </cell>
          <cell r="AH289">
            <v>62.2</v>
          </cell>
          <cell r="AI289">
            <v>420</v>
          </cell>
          <cell r="AJ289">
            <v>4414.3890675241155</v>
          </cell>
          <cell r="AK289">
            <v>1</v>
          </cell>
          <cell r="AL289" t="str">
            <v>0.08130:-3.71066!49.18941</v>
          </cell>
          <cell r="AM289">
            <v>8.1299999999999997E-2</v>
          </cell>
          <cell r="AN289">
            <v>-3.7106599999999998</v>
          </cell>
          <cell r="AO289">
            <v>0.58650154345483474</v>
          </cell>
          <cell r="AP289">
            <v>49.189410000000002</v>
          </cell>
          <cell r="AQ289">
            <v>49.18940841209939</v>
          </cell>
          <cell r="AR289">
            <v>1.13105844254145</v>
          </cell>
          <cell r="AS289">
            <v>-3.2698597449472002</v>
          </cell>
          <cell r="AT289">
            <v>0</v>
          </cell>
          <cell r="AU289" t="str">
            <v/>
          </cell>
          <cell r="AV289">
            <v>0</v>
          </cell>
          <cell r="AW289" t="str">
            <v>Proppant Pack damage=8%</v>
          </cell>
        </row>
        <row r="290">
          <cell r="C290" t="str">
            <v>Igolskoye!158</v>
          </cell>
          <cell r="D290">
            <v>23</v>
          </cell>
          <cell r="E290">
            <v>158</v>
          </cell>
          <cell r="F290">
            <v>2753.9</v>
          </cell>
          <cell r="G290">
            <v>36791</v>
          </cell>
          <cell r="H290">
            <v>225.6</v>
          </cell>
          <cell r="I290">
            <v>84</v>
          </cell>
          <cell r="J290">
            <v>2.5423200000000001</v>
          </cell>
          <cell r="K290">
            <v>3</v>
          </cell>
          <cell r="L290">
            <v>1</v>
          </cell>
          <cell r="M290">
            <v>99</v>
          </cell>
          <cell r="N290">
            <v>1186</v>
          </cell>
          <cell r="O290">
            <v>154.11099999999999</v>
          </cell>
          <cell r="P290">
            <v>0</v>
          </cell>
          <cell r="R290">
            <v>4.1964498034662671E-2</v>
          </cell>
          <cell r="S290">
            <v>4.1964498034662671E-2</v>
          </cell>
          <cell r="T290">
            <v>5.2873020349829307</v>
          </cell>
          <cell r="U290" t="str">
            <v>Old</v>
          </cell>
          <cell r="X290">
            <v>30</v>
          </cell>
          <cell r="Y290">
            <v>0.90920000000000001</v>
          </cell>
          <cell r="Z290">
            <v>-6.8984622427900657</v>
          </cell>
          <cell r="AA290">
            <v>-4.6874799999999999</v>
          </cell>
          <cell r="AB290">
            <v>-4.4304925776748334</v>
          </cell>
          <cell r="AC290" t="str">
            <v>J-1,106</v>
          </cell>
          <cell r="AE290">
            <v>13.448</v>
          </cell>
          <cell r="AF290" t="str">
            <v>20/40</v>
          </cell>
          <cell r="AG290">
            <v>4.5999999999999996</v>
          </cell>
          <cell r="AH290">
            <v>70.2</v>
          </cell>
          <cell r="AI290">
            <v>250</v>
          </cell>
          <cell r="AJ290">
            <v>2829.1433064589964</v>
          </cell>
          <cell r="AK290">
            <v>1</v>
          </cell>
          <cell r="AL290" t="str">
            <v>1:-4.68748!71.86584</v>
          </cell>
          <cell r="AM290">
            <v>1</v>
          </cell>
          <cell r="AN290">
            <v>-4.6874799999999999</v>
          </cell>
          <cell r="AO290">
            <v>2.5796047027043367</v>
          </cell>
          <cell r="AP290">
            <v>71.865840000000006</v>
          </cell>
          <cell r="AQ290">
            <v>5.2873020349829307</v>
          </cell>
          <cell r="AR290">
            <v>21.665898003792936</v>
          </cell>
          <cell r="AS290">
            <v>44.633049759675117</v>
          </cell>
          <cell r="AT290">
            <v>0</v>
          </cell>
          <cell r="AU290" t="str">
            <v/>
          </cell>
          <cell r="AV290">
            <v>0</v>
          </cell>
          <cell r="AW290" t="str">
            <v>DAMMAGED formation S =44.6</v>
          </cell>
        </row>
        <row r="291">
          <cell r="C291" t="str">
            <v>Igolskoye!374</v>
          </cell>
          <cell r="D291">
            <v>4</v>
          </cell>
          <cell r="E291">
            <v>374</v>
          </cell>
          <cell r="F291">
            <v>2774.3</v>
          </cell>
          <cell r="G291">
            <v>36806</v>
          </cell>
          <cell r="H291">
            <v>216</v>
          </cell>
          <cell r="I291">
            <v>84</v>
          </cell>
          <cell r="J291">
            <v>8.3545599999999993</v>
          </cell>
          <cell r="K291">
            <v>10</v>
          </cell>
          <cell r="L291">
            <v>2.4</v>
          </cell>
          <cell r="M291">
            <v>97.6</v>
          </cell>
          <cell r="N291">
            <v>1385</v>
          </cell>
          <cell r="O291">
            <v>138.03700000000001</v>
          </cell>
          <cell r="P291">
            <v>0</v>
          </cell>
          <cell r="R291">
            <v>0.12826597232020318</v>
          </cell>
          <cell r="S291">
            <v>0.12826597232020318</v>
          </cell>
          <cell r="T291">
            <v>16.160825655712529</v>
          </cell>
          <cell r="U291" t="str">
            <v>Old</v>
          </cell>
          <cell r="X291">
            <v>31.37</v>
          </cell>
          <cell r="Y291">
            <v>0.79</v>
          </cell>
          <cell r="Z291">
            <v>-6.4563907772709968</v>
          </cell>
          <cell r="AA291">
            <v>-4.8033200000000003</v>
          </cell>
          <cell r="AB291">
            <v>-4.7102409980095992</v>
          </cell>
          <cell r="AC291" t="str">
            <v>J-1,104</v>
          </cell>
          <cell r="AE291">
            <v>14.571999999999999</v>
          </cell>
          <cell r="AF291" t="str">
            <v>20/40</v>
          </cell>
          <cell r="AG291">
            <v>6</v>
          </cell>
          <cell r="AH291">
            <v>75.599999999999994</v>
          </cell>
          <cell r="AI291">
            <v>250</v>
          </cell>
          <cell r="AJ291">
            <v>2182.4198681082739</v>
          </cell>
          <cell r="AK291">
            <v>1</v>
          </cell>
          <cell r="AL291" t="str">
            <v>1:-4.80332!59.41312</v>
          </cell>
          <cell r="AM291">
            <v>1</v>
          </cell>
          <cell r="AN291">
            <v>-4.8033200000000003</v>
          </cell>
          <cell r="AO291">
            <v>2.9153144295458517</v>
          </cell>
          <cell r="AP291">
            <v>59.413119999999999</v>
          </cell>
          <cell r="AQ291">
            <v>16.160825655712529</v>
          </cell>
          <cell r="AR291">
            <v>6.1590799100043796</v>
          </cell>
          <cell r="AS291">
            <v>6.9115369437330818</v>
          </cell>
          <cell r="AT291">
            <v>0</v>
          </cell>
          <cell r="AU291" t="str">
            <v/>
          </cell>
          <cell r="AV291">
            <v>0</v>
          </cell>
          <cell r="AW291" t="str">
            <v>DAMMAGED formation S =6.9</v>
          </cell>
        </row>
        <row r="292">
          <cell r="C292" t="str">
            <v>Igolskoye!191</v>
          </cell>
          <cell r="D292">
            <v>47</v>
          </cell>
          <cell r="E292">
            <v>191</v>
          </cell>
          <cell r="F292">
            <v>2766.75</v>
          </cell>
          <cell r="G292">
            <v>36803</v>
          </cell>
          <cell r="H292">
            <v>224.2</v>
          </cell>
          <cell r="I292">
            <v>84</v>
          </cell>
          <cell r="J292">
            <v>8.4230400000000003</v>
          </cell>
          <cell r="K292">
            <v>10</v>
          </cell>
          <cell r="L292">
            <v>1.6</v>
          </cell>
          <cell r="M292">
            <v>98.4</v>
          </cell>
          <cell r="N292">
            <v>1350</v>
          </cell>
          <cell r="O292">
            <v>140.50749999999999</v>
          </cell>
          <cell r="P292">
            <v>0</v>
          </cell>
          <cell r="R292">
            <v>0.11948501956567197</v>
          </cell>
          <cell r="S292">
            <v>0.11948501956567197</v>
          </cell>
          <cell r="T292">
            <v>15.054472630119974</v>
          </cell>
          <cell r="U292" t="str">
            <v>Old</v>
          </cell>
          <cell r="X292">
            <v>30.19</v>
          </cell>
          <cell r="Y292">
            <v>0.72529999999999994</v>
          </cell>
          <cell r="Z292">
            <v>-6.4473491188938796</v>
          </cell>
          <cell r="AA292">
            <v>-5.0985399999999998</v>
          </cell>
          <cell r="AB292">
            <v>-4.586108905335351</v>
          </cell>
          <cell r="AC292" t="str">
            <v>J-1,103</v>
          </cell>
          <cell r="AE292">
            <v>14.141999999999999</v>
          </cell>
          <cell r="AF292" t="str">
            <v>16/30</v>
          </cell>
          <cell r="AG292">
            <v>5.0999999999999996</v>
          </cell>
          <cell r="AH292">
            <v>95.5</v>
          </cell>
          <cell r="AI292">
            <v>420</v>
          </cell>
          <cell r="AJ292">
            <v>3313.8951004941014</v>
          </cell>
          <cell r="AK292">
            <v>1</v>
          </cell>
          <cell r="AL292" t="str">
            <v>1:-5.09854!47.45540</v>
          </cell>
          <cell r="AM292">
            <v>1</v>
          </cell>
          <cell r="AN292">
            <v>-5.0985399999999998</v>
          </cell>
          <cell r="AO292">
            <v>3.7292364727314902</v>
          </cell>
          <cell r="AP292">
            <v>47.455399999999997</v>
          </cell>
          <cell r="AQ292">
            <v>15.054472630119974</v>
          </cell>
          <cell r="AR292">
            <v>6.0702069248639106</v>
          </cell>
          <cell r="AS292">
            <v>4.9176842563538523</v>
          </cell>
          <cell r="AT292">
            <v>0</v>
          </cell>
          <cell r="AU292" t="str">
            <v/>
          </cell>
          <cell r="AV292">
            <v>0</v>
          </cell>
          <cell r="AW292" t="str">
            <v>DAMMAGED formation S =4.9</v>
          </cell>
        </row>
        <row r="293">
          <cell r="C293" t="str">
            <v>Igolskoye!149</v>
          </cell>
          <cell r="D293">
            <v>23</v>
          </cell>
          <cell r="E293">
            <v>149</v>
          </cell>
          <cell r="F293">
            <v>2760.7</v>
          </cell>
          <cell r="G293">
            <v>36800</v>
          </cell>
          <cell r="H293">
            <v>244</v>
          </cell>
          <cell r="I293">
            <v>84</v>
          </cell>
          <cell r="J293">
            <v>38.982239999999997</v>
          </cell>
          <cell r="K293">
            <v>46</v>
          </cell>
          <cell r="L293">
            <v>1</v>
          </cell>
          <cell r="M293">
            <v>99</v>
          </cell>
          <cell r="N293">
            <v>1716</v>
          </cell>
          <cell r="O293">
            <v>107.02299999999998</v>
          </cell>
          <cell r="P293">
            <v>0</v>
          </cell>
          <cell r="R293">
            <v>0.33582280236828072</v>
          </cell>
          <cell r="S293">
            <v>0.33582280236828072</v>
          </cell>
          <cell r="T293">
            <v>42.311874787322331</v>
          </cell>
          <cell r="U293" t="str">
            <v>Old</v>
          </cell>
          <cell r="X293">
            <v>46.5</v>
          </cell>
          <cell r="Y293">
            <v>0.74219999999999997</v>
          </cell>
          <cell r="Z293">
            <v>-5.3527681190373189</v>
          </cell>
          <cell r="AA293">
            <v>-4.89072</v>
          </cell>
          <cell r="AB293">
            <v>-4.3749283392862184</v>
          </cell>
          <cell r="AC293" t="str">
            <v>J-1,104</v>
          </cell>
          <cell r="AE293">
            <v>15</v>
          </cell>
          <cell r="AF293" t="str">
            <v>20/40</v>
          </cell>
          <cell r="AG293">
            <v>5</v>
          </cell>
          <cell r="AH293">
            <v>95.2</v>
          </cell>
          <cell r="AI293">
            <v>250</v>
          </cell>
          <cell r="AJ293">
            <v>2140.8019729630978</v>
          </cell>
          <cell r="AK293">
            <v>1</v>
          </cell>
          <cell r="AL293" t="str">
            <v>1:-4.89072!53.66982</v>
          </cell>
          <cell r="AM293">
            <v>1</v>
          </cell>
          <cell r="AN293">
            <v>-4.89072</v>
          </cell>
          <cell r="AO293">
            <v>2.0949777437660009</v>
          </cell>
          <cell r="AP293">
            <v>53.669820000000001</v>
          </cell>
          <cell r="AQ293">
            <v>42.311874787322331</v>
          </cell>
          <cell r="AR293">
            <v>2.2100955009672147</v>
          </cell>
          <cell r="AS293">
            <v>-2.2486870171181046</v>
          </cell>
          <cell r="AT293">
            <v>0</v>
          </cell>
          <cell r="AU293" t="str">
            <v/>
          </cell>
          <cell r="AV293">
            <v>0</v>
          </cell>
          <cell r="AW293" t="str">
            <v>Slight DAMMAGED formation S =-2.2</v>
          </cell>
        </row>
        <row r="294">
          <cell r="C294" t="str">
            <v>Igolskoye!1081</v>
          </cell>
          <cell r="D294">
            <v>31</v>
          </cell>
          <cell r="E294">
            <v>1081</v>
          </cell>
          <cell r="F294">
            <v>2747.4</v>
          </cell>
          <cell r="G294">
            <v>36812</v>
          </cell>
          <cell r="H294">
            <v>200</v>
          </cell>
          <cell r="I294">
            <v>84</v>
          </cell>
          <cell r="J294">
            <v>27.965520000000001</v>
          </cell>
          <cell r="K294">
            <v>33</v>
          </cell>
          <cell r="L294">
            <v>1</v>
          </cell>
          <cell r="M294">
            <v>99</v>
          </cell>
          <cell r="N294">
            <v>2320</v>
          </cell>
          <cell r="O294">
            <v>51.466000000000008</v>
          </cell>
          <cell r="P294">
            <v>0</v>
          </cell>
          <cell r="R294">
            <v>0.23087631148781604</v>
          </cell>
          <cell r="S294">
            <v>0.23087631148781604</v>
          </cell>
          <cell r="T294">
            <v>29.089178918584327</v>
          </cell>
          <cell r="U294" t="str">
            <v>Old</v>
          </cell>
          <cell r="X294">
            <v>28.5</v>
          </cell>
          <cell r="Y294">
            <v>0.3574</v>
          </cell>
          <cell r="Z294">
            <v>-4.6165852807692698</v>
          </cell>
          <cell r="AA294">
            <v>-4.4032</v>
          </cell>
          <cell r="AB294">
            <v>-4.3260056562571219</v>
          </cell>
          <cell r="AC294" t="str">
            <v>J-1,103</v>
          </cell>
          <cell r="AE294">
            <v>13.872</v>
          </cell>
          <cell r="AF294" t="str">
            <v>20/40</v>
          </cell>
          <cell r="AG294">
            <v>6</v>
          </cell>
          <cell r="AH294">
            <v>79.599999999999994</v>
          </cell>
          <cell r="AI294">
            <v>250</v>
          </cell>
          <cell r="AJ294">
            <v>1973.1811230063361</v>
          </cell>
          <cell r="AK294">
            <v>1</v>
          </cell>
          <cell r="AL294" t="str">
            <v>0.22095:-4.40320!29.08918</v>
          </cell>
          <cell r="AM294">
            <v>0.22095000000000001</v>
          </cell>
          <cell r="AN294">
            <v>-4.4032</v>
          </cell>
          <cell r="AO294">
            <v>1.129711790871474</v>
          </cell>
          <cell r="AP294">
            <v>29.089179999999999</v>
          </cell>
          <cell r="AQ294">
            <v>29.089178918584327</v>
          </cell>
          <cell r="AR294">
            <v>1.4243375049111013</v>
          </cell>
          <cell r="AS294">
            <v>-3.2698597263275255</v>
          </cell>
          <cell r="AT294">
            <v>0</v>
          </cell>
          <cell r="AU294" t="str">
            <v/>
          </cell>
          <cell r="AV294">
            <v>0</v>
          </cell>
          <cell r="AW294" t="str">
            <v>Proppant Pack damage=22%</v>
          </cell>
        </row>
        <row r="295">
          <cell r="C295" t="str">
            <v>Igolskoye!290</v>
          </cell>
          <cell r="D295">
            <v>31</v>
          </cell>
          <cell r="E295">
            <v>290</v>
          </cell>
          <cell r="F295">
            <v>2746.7</v>
          </cell>
          <cell r="G295">
            <v>36837</v>
          </cell>
          <cell r="H295">
            <v>200</v>
          </cell>
          <cell r="I295">
            <v>84</v>
          </cell>
          <cell r="J295">
            <v>30.507840000000002</v>
          </cell>
          <cell r="K295">
            <v>36</v>
          </cell>
          <cell r="L295">
            <v>1</v>
          </cell>
          <cell r="M295">
            <v>99</v>
          </cell>
          <cell r="N295">
            <v>2320</v>
          </cell>
          <cell r="O295">
            <v>51.402999999999984</v>
          </cell>
          <cell r="P295">
            <v>0</v>
          </cell>
          <cell r="R295">
            <v>0.25179233109488558</v>
          </cell>
          <cell r="S295">
            <v>0.25179233109488558</v>
          </cell>
          <cell r="T295">
            <v>31.724485385037347</v>
          </cell>
          <cell r="U295" t="str">
            <v>Old</v>
          </cell>
          <cell r="X295">
            <v>38</v>
          </cell>
          <cell r="Y295">
            <v>1.8154999999999999</v>
          </cell>
          <cell r="Z295">
            <v>-6.5464421018002605</v>
          </cell>
          <cell r="AA295">
            <v>-3.5741900000000002</v>
          </cell>
          <cell r="AB295">
            <v>-4.455101305259987</v>
          </cell>
          <cell r="AC295" t="str">
            <v>J-1,71</v>
          </cell>
          <cell r="AE295">
            <v>11.173999999999999</v>
          </cell>
          <cell r="AF295" t="str">
            <v>20/40</v>
          </cell>
          <cell r="AG295">
            <v>5.6</v>
          </cell>
          <cell r="AH295">
            <v>128.6</v>
          </cell>
          <cell r="AI295">
            <v>250</v>
          </cell>
          <cell r="AJ295">
            <v>1054.075845464293</v>
          </cell>
          <cell r="AK295">
            <v>1</v>
          </cell>
          <cell r="AL295" t="str">
            <v>1:-3.57419!210.44421</v>
          </cell>
          <cell r="AM295">
            <v>1</v>
          </cell>
          <cell r="AN295">
            <v>-3.5741900000000002</v>
          </cell>
          <cell r="AO295">
            <v>0.21811319446834332</v>
          </cell>
          <cell r="AP295">
            <v>210.44421</v>
          </cell>
          <cell r="AQ295">
            <v>31.724485385037347</v>
          </cell>
          <cell r="AR295">
            <v>7.2103106699306947</v>
          </cell>
          <cell r="AS295">
            <v>18.161003127441909</v>
          </cell>
          <cell r="AT295">
            <v>0</v>
          </cell>
          <cell r="AU295" t="str">
            <v/>
          </cell>
          <cell r="AV295">
            <v>0</v>
          </cell>
          <cell r="AW295" t="str">
            <v>DAMMAGED formation S =18.2</v>
          </cell>
        </row>
        <row r="296">
          <cell r="C296" t="str">
            <v>Igolskoye!341</v>
          </cell>
          <cell r="D296">
            <v>38</v>
          </cell>
          <cell r="E296">
            <v>341</v>
          </cell>
          <cell r="F296">
            <v>2745.6</v>
          </cell>
          <cell r="G296">
            <v>36852</v>
          </cell>
          <cell r="H296">
            <v>212</v>
          </cell>
          <cell r="I296">
            <v>84</v>
          </cell>
          <cell r="J296">
            <v>12.711599999999999</v>
          </cell>
          <cell r="K296">
            <v>15</v>
          </cell>
          <cell r="L296">
            <v>1</v>
          </cell>
          <cell r="M296">
            <v>99</v>
          </cell>
          <cell r="N296">
            <v>1278</v>
          </cell>
          <cell r="O296">
            <v>145.08399999999997</v>
          </cell>
          <cell r="P296">
            <v>0</v>
          </cell>
          <cell r="R296">
            <v>0.2241616354832924</v>
          </cell>
          <cell r="S296">
            <v>0.2241616354832924</v>
          </cell>
          <cell r="T296">
            <v>28.243165698703944</v>
          </cell>
          <cell r="U296" t="str">
            <v>Old</v>
          </cell>
          <cell r="X296">
            <v>28.3</v>
          </cell>
          <cell r="Y296">
            <v>1.4362999999999999</v>
          </cell>
          <cell r="Z296">
            <v>-6.4803311967358059</v>
          </cell>
          <cell r="AA296">
            <v>-4.1261000000000001</v>
          </cell>
          <cell r="AB296">
            <v>-4.1366723247697834</v>
          </cell>
          <cell r="AC296" t="str">
            <v>J-1,107</v>
          </cell>
          <cell r="AE296">
            <v>9.359</v>
          </cell>
          <cell r="AF296" t="str">
            <v>20/40</v>
          </cell>
          <cell r="AG296">
            <v>2.8</v>
          </cell>
          <cell r="AH296">
            <v>75.3</v>
          </cell>
          <cell r="AI296">
            <v>250</v>
          </cell>
          <cell r="AJ296">
            <v>3015.5645533806805</v>
          </cell>
          <cell r="AK296">
            <v>1</v>
          </cell>
          <cell r="AL296" t="str">
            <v>1:-4.12610!140.23452</v>
          </cell>
          <cell r="AM296">
            <v>1</v>
          </cell>
          <cell r="AN296">
            <v>-4.1261000000000001</v>
          </cell>
          <cell r="AO296">
            <v>0.79960730406215819</v>
          </cell>
          <cell r="AP296">
            <v>140.23452</v>
          </cell>
          <cell r="AQ296">
            <v>28.243165698703944</v>
          </cell>
          <cell r="AR296">
            <v>6.4074288466110483</v>
          </cell>
          <cell r="AS296">
            <v>11.81470829735628</v>
          </cell>
          <cell r="AT296">
            <v>0</v>
          </cell>
          <cell r="AU296" t="str">
            <v/>
          </cell>
          <cell r="AV296">
            <v>0</v>
          </cell>
          <cell r="AW296" t="str">
            <v>DAMMAGED formation S =11.8</v>
          </cell>
        </row>
        <row r="297">
          <cell r="C297" t="str">
            <v>Igolskoye!235</v>
          </cell>
          <cell r="D297">
            <v>31</v>
          </cell>
          <cell r="E297">
            <v>235</v>
          </cell>
          <cell r="F297">
            <v>2741</v>
          </cell>
          <cell r="G297">
            <v>36871</v>
          </cell>
          <cell r="H297">
            <v>230</v>
          </cell>
          <cell r="I297">
            <v>84</v>
          </cell>
          <cell r="J297">
            <v>29.406168000000001</v>
          </cell>
          <cell r="K297">
            <v>34.700000000000003</v>
          </cell>
          <cell r="L297">
            <v>1</v>
          </cell>
          <cell r="M297">
            <v>99</v>
          </cell>
          <cell r="N297">
            <v>1900</v>
          </cell>
          <cell r="O297">
            <v>88.69</v>
          </cell>
          <cell r="P297">
            <v>0</v>
          </cell>
          <cell r="R297">
            <v>0.24555940839289506</v>
          </cell>
          <cell r="S297">
            <v>0.24555940839289506</v>
          </cell>
          <cell r="T297">
            <v>30.939170501515928</v>
          </cell>
          <cell r="U297" t="str">
            <v>Old</v>
          </cell>
          <cell r="X297">
            <v>26.37</v>
          </cell>
          <cell r="Y297">
            <v>0.95389999999999997</v>
          </cell>
          <cell r="Z297">
            <v>-6.0947466097479275</v>
          </cell>
          <cell r="AA297">
            <v>-4.4809999999999999</v>
          </cell>
          <cell r="AB297">
            <v>-3.866702242134652</v>
          </cell>
          <cell r="AC297" t="str">
            <v>J-1,105</v>
          </cell>
          <cell r="AE297">
            <v>10.462</v>
          </cell>
          <cell r="AF297" t="str">
            <v>20/40</v>
          </cell>
          <cell r="AG297">
            <v>2.8</v>
          </cell>
          <cell r="AH297">
            <v>53.2</v>
          </cell>
          <cell r="AI297">
            <v>250</v>
          </cell>
          <cell r="AJ297">
            <v>4771.3056904684072</v>
          </cell>
          <cell r="AK297">
            <v>1</v>
          </cell>
          <cell r="AL297" t="str">
            <v>1:-4.48100!81.92262</v>
          </cell>
          <cell r="AM297">
            <v>1</v>
          </cell>
          <cell r="AN297">
            <v>-4.4809999999999999</v>
          </cell>
          <cell r="AO297">
            <v>3.0653481557342301</v>
          </cell>
          <cell r="AP297">
            <v>81.922619999999995</v>
          </cell>
          <cell r="AQ297">
            <v>30.939170501515928</v>
          </cell>
          <cell r="AR297">
            <v>3.8846035592867607</v>
          </cell>
          <cell r="AS297">
            <v>2.9989097523103974</v>
          </cell>
          <cell r="AT297">
            <v>0</v>
          </cell>
          <cell r="AU297" t="str">
            <v/>
          </cell>
          <cell r="AV297">
            <v>0</v>
          </cell>
          <cell r="AW297" t="str">
            <v>DAMMAGED formation S =3.0</v>
          </cell>
        </row>
        <row r="298">
          <cell r="C298" t="str">
            <v>Igolskoye!1096</v>
          </cell>
          <cell r="D298">
            <v>38</v>
          </cell>
          <cell r="E298">
            <v>1096</v>
          </cell>
          <cell r="F298">
            <v>2736.4</v>
          </cell>
          <cell r="G298">
            <v>36893</v>
          </cell>
          <cell r="H298">
            <v>230</v>
          </cell>
          <cell r="I298">
            <v>84</v>
          </cell>
          <cell r="J298">
            <v>27.287568000000004</v>
          </cell>
          <cell r="K298">
            <v>32.200000000000003</v>
          </cell>
          <cell r="L298">
            <v>1</v>
          </cell>
          <cell r="M298">
            <v>99</v>
          </cell>
          <cell r="N298">
            <v>1670</v>
          </cell>
          <cell r="O298">
            <v>108.976</v>
          </cell>
          <cell r="P298">
            <v>0</v>
          </cell>
          <cell r="R298">
            <v>0.26606292966684297</v>
          </cell>
          <cell r="S298">
            <v>0.26606292966684297</v>
          </cell>
          <cell r="T298">
            <v>33.522504386899598</v>
          </cell>
          <cell r="U298" t="str">
            <v>Old</v>
          </cell>
          <cell r="X298">
            <v>1</v>
          </cell>
          <cell r="Y298">
            <v>0.73089999999999999</v>
          </cell>
          <cell r="Z298">
            <v>-5.6892424669618116</v>
          </cell>
          <cell r="AA298">
            <v>-4.46401</v>
          </cell>
          <cell r="AB298">
            <v>-3.9065038372898728</v>
          </cell>
          <cell r="AC298" t="str">
            <v>J-1,104</v>
          </cell>
          <cell r="AE298">
            <v>10.717000000000001</v>
          </cell>
          <cell r="AF298" t="str">
            <v>20/40</v>
          </cell>
          <cell r="AG298">
            <v>3.9</v>
          </cell>
          <cell r="AH298">
            <v>141.6</v>
          </cell>
          <cell r="AI298">
            <v>250</v>
          </cell>
          <cell r="AJ298">
            <v>1318.3707540514836</v>
          </cell>
          <cell r="AK298">
            <v>1</v>
          </cell>
          <cell r="AL298" t="str">
            <v>0.51978:-4.46401!33.52250</v>
          </cell>
          <cell r="AM298">
            <v>0.51978000000000002</v>
          </cell>
          <cell r="AN298">
            <v>-4.46401</v>
          </cell>
          <cell r="AO298">
            <v>0.56301774023716944</v>
          </cell>
          <cell r="AP298">
            <v>33.522500000000001</v>
          </cell>
          <cell r="AQ298">
            <v>33.522504386899598</v>
          </cell>
          <cell r="AR298">
            <v>1.4575224737442427</v>
          </cell>
          <cell r="AS298" t="str">
            <v/>
          </cell>
          <cell r="AT298">
            <v>0</v>
          </cell>
          <cell r="AU298" t="str">
            <v/>
          </cell>
          <cell r="AV298">
            <v>0</v>
          </cell>
          <cell r="AW298" t="str">
            <v>Proppant Pack damage=52%</v>
          </cell>
        </row>
        <row r="299">
          <cell r="C299" t="str">
            <v>Igolskoye!147</v>
          </cell>
          <cell r="D299">
            <v>24</v>
          </cell>
          <cell r="E299">
            <v>147</v>
          </cell>
          <cell r="F299">
            <v>2753.45</v>
          </cell>
          <cell r="G299">
            <v>36885</v>
          </cell>
          <cell r="H299">
            <v>261</v>
          </cell>
          <cell r="I299">
            <v>84</v>
          </cell>
          <cell r="J299">
            <v>10.189824000000002</v>
          </cell>
          <cell r="K299">
            <v>12</v>
          </cell>
          <cell r="L299">
            <v>0.8</v>
          </cell>
          <cell r="M299">
            <v>99.2</v>
          </cell>
          <cell r="N299">
            <v>2093</v>
          </cell>
          <cell r="O299">
            <v>72.440499999999986</v>
          </cell>
          <cell r="P299">
            <v>0</v>
          </cell>
          <cell r="R299">
            <v>6.3879904050332809E-2</v>
          </cell>
          <cell r="S299">
            <v>6.3879904050332809E-2</v>
          </cell>
          <cell r="T299">
            <v>8.0485258372650037</v>
          </cell>
          <cell r="U299" t="str">
            <v>Old</v>
          </cell>
          <cell r="X299">
            <v>23</v>
          </cell>
          <cell r="Y299">
            <v>1.3287</v>
          </cell>
          <cell r="Z299">
            <v>-6.8911521704023588</v>
          </cell>
          <cell r="AA299">
            <v>-4.2526000000000002</v>
          </cell>
          <cell r="AB299">
            <v>-4.3147408849478524</v>
          </cell>
          <cell r="AC299" t="str">
            <v>J-1,105</v>
          </cell>
          <cell r="AE299">
            <v>10.545999999999999</v>
          </cell>
          <cell r="AF299" t="str">
            <v>20/40</v>
          </cell>
          <cell r="AG299">
            <v>3.6</v>
          </cell>
          <cell r="AH299">
            <v>82.5</v>
          </cell>
          <cell r="AI299">
            <v>250</v>
          </cell>
          <cell r="AJ299">
            <v>2412.2566242131456</v>
          </cell>
          <cell r="AK299">
            <v>1</v>
          </cell>
          <cell r="AL299" t="str">
            <v>1:-4.25260!124.16204</v>
          </cell>
          <cell r="AM299">
            <v>1</v>
          </cell>
          <cell r="AN299">
            <v>-4.2526000000000002</v>
          </cell>
          <cell r="AO299">
            <v>0.84778010443765106</v>
          </cell>
          <cell r="AP299">
            <v>124.16204</v>
          </cell>
          <cell r="AQ299">
            <v>8.0485258372650037</v>
          </cell>
          <cell r="AR299">
            <v>20.799960580263733</v>
          </cell>
          <cell r="AS299">
            <v>51.611919794296931</v>
          </cell>
          <cell r="AT299">
            <v>0</v>
          </cell>
          <cell r="AU299" t="str">
            <v/>
          </cell>
          <cell r="AV299">
            <v>0</v>
          </cell>
          <cell r="AW299" t="str">
            <v>DAMMAGED formation S =51.6</v>
          </cell>
        </row>
        <row r="300">
          <cell r="C300" t="str">
            <v>Igolskoye!156</v>
          </cell>
          <cell r="D300">
            <v>24</v>
          </cell>
          <cell r="E300">
            <v>156</v>
          </cell>
          <cell r="F300">
            <v>2740</v>
          </cell>
          <cell r="G300">
            <v>36884</v>
          </cell>
          <cell r="H300">
            <v>226</v>
          </cell>
          <cell r="I300">
            <v>84</v>
          </cell>
          <cell r="J300">
            <v>10.169280000000001</v>
          </cell>
          <cell r="K300">
            <v>12</v>
          </cell>
          <cell r="L300">
            <v>1</v>
          </cell>
          <cell r="M300">
            <v>99</v>
          </cell>
          <cell r="N300">
            <v>1058</v>
          </cell>
          <cell r="O300">
            <v>164.38</v>
          </cell>
          <cell r="P300">
            <v>0</v>
          </cell>
          <cell r="R300">
            <v>0.19474196689386561</v>
          </cell>
          <cell r="S300">
            <v>0.19474196689386561</v>
          </cell>
          <cell r="T300">
            <v>24.53644499700712</v>
          </cell>
          <cell r="U300" t="str">
            <v>Old</v>
          </cell>
          <cell r="X300">
            <v>20.5</v>
          </cell>
          <cell r="Y300">
            <v>0.84260000000000002</v>
          </cell>
          <cell r="Z300">
            <v>-6.1948213586623435</v>
          </cell>
          <cell r="AA300">
            <v>-4.5377299999999998</v>
          </cell>
          <cell r="AB300">
            <v>-4.2528132225967132</v>
          </cell>
          <cell r="AC300" t="str">
            <v>J-1,107</v>
          </cell>
          <cell r="AE300">
            <v>11.041</v>
          </cell>
          <cell r="AF300" t="str">
            <v>20/40</v>
          </cell>
          <cell r="AG300">
            <v>3.8</v>
          </cell>
          <cell r="AH300">
            <v>112.7</v>
          </cell>
          <cell r="AI300">
            <v>250</v>
          </cell>
          <cell r="AJ300">
            <v>1751.4312211801443</v>
          </cell>
          <cell r="AK300">
            <v>1</v>
          </cell>
          <cell r="AL300" t="str">
            <v>1:-4.53773!70.78065</v>
          </cell>
          <cell r="AM300">
            <v>1</v>
          </cell>
          <cell r="AN300">
            <v>-4.5377299999999998</v>
          </cell>
          <cell r="AO300">
            <v>0.83433069433055074</v>
          </cell>
          <cell r="AP300">
            <v>70.780649999999994</v>
          </cell>
          <cell r="AQ300">
            <v>24.53644499700712</v>
          </cell>
          <cell r="AR300">
            <v>4.3267450265329712</v>
          </cell>
          <cell r="AS300">
            <v>3.8999466748321163</v>
          </cell>
          <cell r="AT300">
            <v>0</v>
          </cell>
          <cell r="AU300" t="str">
            <v/>
          </cell>
          <cell r="AV300">
            <v>0</v>
          </cell>
          <cell r="AW300" t="str">
            <v>DAMMAGED formation S =3.9</v>
          </cell>
        </row>
        <row r="301">
          <cell r="C301" t="str">
            <v>Igolskoye!271</v>
          </cell>
          <cell r="D301">
            <v>31</v>
          </cell>
          <cell r="E301">
            <v>271</v>
          </cell>
          <cell r="F301">
            <v>2744.9</v>
          </cell>
          <cell r="G301">
            <v>36892</v>
          </cell>
          <cell r="H301">
            <v>257</v>
          </cell>
          <cell r="I301">
            <v>84</v>
          </cell>
          <cell r="J301">
            <v>9.3218399999999999</v>
          </cell>
          <cell r="K301">
            <v>11</v>
          </cell>
          <cell r="L301">
            <v>1</v>
          </cell>
          <cell r="M301">
            <v>99</v>
          </cell>
          <cell r="N301">
            <v>2093</v>
          </cell>
          <cell r="O301">
            <v>71.671000000000006</v>
          </cell>
          <cell r="P301">
            <v>0</v>
          </cell>
          <cell r="R301">
            <v>5.9612601087777606E-2</v>
          </cell>
          <cell r="S301">
            <v>5.9612601087777606E-2</v>
          </cell>
          <cell r="T301">
            <v>7.5108685151359476</v>
          </cell>
          <cell r="U301" t="str">
            <v>Old</v>
          </cell>
          <cell r="X301">
            <v>44.5</v>
          </cell>
          <cell r="Y301">
            <v>0.49070000000000003</v>
          </cell>
          <cell r="Z301">
            <v>-6.6118951426831538</v>
          </cell>
          <cell r="AA301">
            <v>-4.7464500000000003</v>
          </cell>
          <cell r="AB301">
            <v>-4.1428913923886856</v>
          </cell>
          <cell r="AC301" t="str">
            <v>J-1,104</v>
          </cell>
          <cell r="AE301">
            <v>14.786</v>
          </cell>
          <cell r="AF301" t="str">
            <v>20/40</v>
          </cell>
          <cell r="AG301">
            <v>11.2</v>
          </cell>
          <cell r="AH301">
            <v>53.1</v>
          </cell>
          <cell r="AI301">
            <v>250</v>
          </cell>
          <cell r="AJ301">
            <v>1689.0027166602333</v>
          </cell>
          <cell r="AK301">
            <v>1</v>
          </cell>
          <cell r="AL301" t="str">
            <v>1:-4.74645!34.17492</v>
          </cell>
          <cell r="AM301">
            <v>1</v>
          </cell>
          <cell r="AN301">
            <v>-4.7464500000000003</v>
          </cell>
          <cell r="AO301">
            <v>10.424286598949454</v>
          </cell>
          <cell r="AP301">
            <v>34.17492</v>
          </cell>
          <cell r="AQ301">
            <v>7.5108685151359476</v>
          </cell>
          <cell r="AR301">
            <v>7.4365500017345774</v>
          </cell>
          <cell r="AS301">
            <v>10.235238107714459</v>
          </cell>
          <cell r="AT301">
            <v>0</v>
          </cell>
          <cell r="AU301" t="str">
            <v/>
          </cell>
          <cell r="AV301">
            <v>0</v>
          </cell>
          <cell r="AW301" t="str">
            <v>DAMMAGED formation S =10.2</v>
          </cell>
        </row>
        <row r="302">
          <cell r="C302" t="str">
            <v>Pervomayskoye!583</v>
          </cell>
          <cell r="D302">
            <v>34</v>
          </cell>
          <cell r="E302">
            <v>583</v>
          </cell>
          <cell r="F302">
            <v>2491.85</v>
          </cell>
          <cell r="G302">
            <v>36606</v>
          </cell>
          <cell r="H302">
            <v>233</v>
          </cell>
          <cell r="I302">
            <v>63</v>
          </cell>
          <cell r="J302">
            <v>71.385599999999997</v>
          </cell>
          <cell r="K302">
            <v>88</v>
          </cell>
          <cell r="L302">
            <v>4</v>
          </cell>
          <cell r="M302">
            <v>96</v>
          </cell>
          <cell r="N302">
            <v>1569</v>
          </cell>
          <cell r="O302">
            <v>96.056499999999986</v>
          </cell>
          <cell r="P302">
            <v>0</v>
          </cell>
          <cell r="R302">
            <v>0.64260078061390269</v>
          </cell>
          <cell r="S302">
            <v>0.64260078061390269</v>
          </cell>
          <cell r="T302">
            <v>80.964257268490854</v>
          </cell>
          <cell r="U302" t="str">
            <v>Old</v>
          </cell>
          <cell r="V302" t="str">
            <v>First 4 months data Missing</v>
          </cell>
          <cell r="X302">
            <v>116</v>
          </cell>
          <cell r="Y302">
            <v>1.3894</v>
          </cell>
          <cell r="Z302">
            <v>-5.3146009373283309</v>
          </cell>
          <cell r="AA302">
            <v>-4.4523299999999999</v>
          </cell>
          <cell r="AB302">
            <v>-4.012993146663856</v>
          </cell>
          <cell r="AC302" t="str">
            <v>J-1,49</v>
          </cell>
          <cell r="AE302">
            <v>10.199999999999999</v>
          </cell>
          <cell r="AF302" t="str">
            <v>16/30</v>
          </cell>
          <cell r="AG302">
            <v>9.1</v>
          </cell>
          <cell r="AH302">
            <v>45.8</v>
          </cell>
          <cell r="AI302">
            <v>420</v>
          </cell>
          <cell r="AJ302">
            <v>2793.1533057790894</v>
          </cell>
          <cell r="AK302">
            <v>1</v>
          </cell>
          <cell r="AL302" t="str">
            <v>1:-4.45233!120.64326</v>
          </cell>
          <cell r="AM302">
            <v>1</v>
          </cell>
          <cell r="AN302">
            <v>-4.4523299999999999</v>
          </cell>
          <cell r="AO302">
            <v>4.6001037136553435</v>
          </cell>
          <cell r="AP302">
            <v>120.64326</v>
          </cell>
          <cell r="AQ302">
            <v>80.964257268490854</v>
          </cell>
          <cell r="AR302">
            <v>2.162150103966761</v>
          </cell>
          <cell r="AS302">
            <v>-1.405502465412038</v>
          </cell>
          <cell r="AT302">
            <v>0</v>
          </cell>
          <cell r="AU302" t="str">
            <v/>
          </cell>
          <cell r="AV302">
            <v>0</v>
          </cell>
          <cell r="AW302" t="str">
            <v>Slight DAMMAGED formation S =-1.4</v>
          </cell>
        </row>
        <row r="303">
          <cell r="C303" t="str">
            <v>Pervomayskoye!145</v>
          </cell>
          <cell r="D303">
            <v>8</v>
          </cell>
          <cell r="E303">
            <v>145</v>
          </cell>
          <cell r="F303">
            <v>2487.4</v>
          </cell>
          <cell r="G303">
            <v>36612</v>
          </cell>
          <cell r="H303">
            <v>237</v>
          </cell>
          <cell r="I303">
            <v>63</v>
          </cell>
          <cell r="J303">
            <v>56.192500000000003</v>
          </cell>
          <cell r="K303">
            <v>70</v>
          </cell>
          <cell r="L303">
            <v>5</v>
          </cell>
          <cell r="M303">
            <v>95</v>
          </cell>
          <cell r="N303">
            <v>1761</v>
          </cell>
          <cell r="O303">
            <v>78.376000000000005</v>
          </cell>
          <cell r="P303">
            <v>0</v>
          </cell>
          <cell r="R303">
            <v>0.44129513818842042</v>
          </cell>
          <cell r="S303">
            <v>0.44129513818842042</v>
          </cell>
          <cell r="T303">
            <v>55.600824302591107</v>
          </cell>
          <cell r="U303" t="str">
            <v>Old</v>
          </cell>
          <cell r="X303">
            <v>59</v>
          </cell>
          <cell r="Y303">
            <v>1.2295</v>
          </cell>
          <cell r="Z303">
            <v>-5.7086382437022332</v>
          </cell>
          <cell r="AA303">
            <v>-4.2653699999999999</v>
          </cell>
          <cell r="AB303">
            <v>-4.2862709187617494</v>
          </cell>
          <cell r="AC303" t="str">
            <v>J-1,56</v>
          </cell>
          <cell r="AE303">
            <v>15.519</v>
          </cell>
          <cell r="AF303" t="str">
            <v>16/30</v>
          </cell>
          <cell r="AG303">
            <v>11.4</v>
          </cell>
          <cell r="AH303">
            <v>31.1</v>
          </cell>
          <cell r="AI303">
            <v>420</v>
          </cell>
          <cell r="AJ303">
            <v>4995.741573281729</v>
          </cell>
          <cell r="AK303">
            <v>1</v>
          </cell>
          <cell r="AL303" t="str">
            <v>1:-4.26537!114.37209</v>
          </cell>
          <cell r="AM303">
            <v>1</v>
          </cell>
          <cell r="AN303">
            <v>-4.2653699999999999</v>
          </cell>
          <cell r="AO303">
            <v>16.01121795488492</v>
          </cell>
          <cell r="AP303">
            <v>114.37209</v>
          </cell>
          <cell r="AQ303">
            <v>55.600824302591107</v>
          </cell>
          <cell r="AR303">
            <v>2.7861143781427384</v>
          </cell>
          <cell r="AS303">
            <v>0.75124660653501252</v>
          </cell>
          <cell r="AT303">
            <v>0</v>
          </cell>
          <cell r="AU303" t="str">
            <v/>
          </cell>
          <cell r="AV303">
            <v>0</v>
          </cell>
          <cell r="AW303" t="str">
            <v>DAMMAGED formation S =0.8</v>
          </cell>
        </row>
        <row r="304">
          <cell r="C304" t="str">
            <v>Pervomayskoye!723</v>
          </cell>
          <cell r="D304">
            <v>45</v>
          </cell>
          <cell r="E304">
            <v>723</v>
          </cell>
          <cell r="F304">
            <v>2514.6999999999998</v>
          </cell>
          <cell r="G304">
            <v>36772</v>
          </cell>
          <cell r="H304">
            <v>231</v>
          </cell>
          <cell r="I304">
            <v>63</v>
          </cell>
          <cell r="J304">
            <v>18.251999999999999</v>
          </cell>
          <cell r="K304">
            <v>24</v>
          </cell>
          <cell r="L304">
            <v>10</v>
          </cell>
          <cell r="M304">
            <v>90</v>
          </cell>
          <cell r="N304">
            <v>1952</v>
          </cell>
          <cell r="O304">
            <v>63.642999999999979</v>
          </cell>
          <cell r="P304">
            <v>0</v>
          </cell>
          <cell r="R304">
            <v>0.14340601229706554</v>
          </cell>
          <cell r="S304">
            <v>0.14340601229706554</v>
          </cell>
          <cell r="T304">
            <v>18.068389618785933</v>
          </cell>
          <cell r="U304" t="str">
            <v>Old</v>
          </cell>
          <cell r="X304">
            <v>31.5</v>
          </cell>
          <cell r="Y304">
            <v>2.5228000000000002</v>
          </cell>
          <cell r="Z304">
            <v>-6.857800900336863</v>
          </cell>
          <cell r="AA304">
            <v>-4.6743899999999998</v>
          </cell>
          <cell r="AB304">
            <v>-4.4297627701343387</v>
          </cell>
          <cell r="AC304" t="str">
            <v>J-1,103</v>
          </cell>
          <cell r="AE304">
            <v>21.805</v>
          </cell>
          <cell r="AF304" t="str">
            <v>16/30</v>
          </cell>
          <cell r="AG304">
            <v>10.6</v>
          </cell>
          <cell r="AH304">
            <v>100.5</v>
          </cell>
          <cell r="AI304">
            <v>420</v>
          </cell>
          <cell r="AJ304">
            <v>2336.068835478065</v>
          </cell>
          <cell r="AK304">
            <v>1</v>
          </cell>
          <cell r="AL304" t="str">
            <v>1:-4.67439!200.50359</v>
          </cell>
          <cell r="AM304">
            <v>1</v>
          </cell>
          <cell r="AN304">
            <v>-4.6743899999999998</v>
          </cell>
          <cell r="AO304">
            <v>1.2288624850127023</v>
          </cell>
          <cell r="AP304">
            <v>200.50359</v>
          </cell>
          <cell r="AQ304">
            <v>18.068389618785933</v>
          </cell>
          <cell r="AR304">
            <v>17.592010479909174</v>
          </cell>
          <cell r="AS304">
            <v>35.14072768030465</v>
          </cell>
          <cell r="AT304">
            <v>0</v>
          </cell>
          <cell r="AU304" t="str">
            <v/>
          </cell>
          <cell r="AV304">
            <v>0</v>
          </cell>
          <cell r="AW304" t="str">
            <v>DAMMAGED formation S =35.1</v>
          </cell>
        </row>
        <row r="305">
          <cell r="C305" t="str">
            <v>Pervomayskoye!547</v>
          </cell>
          <cell r="D305">
            <v>35</v>
          </cell>
          <cell r="E305">
            <v>547</v>
          </cell>
          <cell r="F305">
            <v>2476.5</v>
          </cell>
          <cell r="G305">
            <v>36819</v>
          </cell>
          <cell r="H305">
            <v>244</v>
          </cell>
          <cell r="I305">
            <v>63</v>
          </cell>
          <cell r="J305">
            <v>7.6050000000000004</v>
          </cell>
          <cell r="K305">
            <v>10</v>
          </cell>
          <cell r="L305">
            <v>10</v>
          </cell>
          <cell r="M305">
            <v>90</v>
          </cell>
          <cell r="N305">
            <v>1008</v>
          </cell>
          <cell r="O305">
            <v>145.16499999999999</v>
          </cell>
          <cell r="P305">
            <v>0</v>
          </cell>
          <cell r="R305">
            <v>0.10117873223048514</v>
          </cell>
          <cell r="S305">
            <v>0.10117873223048514</v>
          </cell>
          <cell r="T305">
            <v>12.747978454963482</v>
          </cell>
          <cell r="U305" t="str">
            <v>Old</v>
          </cell>
          <cell r="X305">
            <v>28</v>
          </cell>
          <cell r="Y305">
            <v>0.36880000000000002</v>
          </cell>
          <cell r="Z305">
            <v>-6.030383507797386</v>
          </cell>
          <cell r="AA305">
            <v>-5.3164400000000001</v>
          </cell>
          <cell r="AB305">
            <v>-4.545082527256155</v>
          </cell>
          <cell r="AC305" t="str">
            <v>J-1,105</v>
          </cell>
          <cell r="AE305">
            <v>22.86</v>
          </cell>
          <cell r="AF305" t="str">
            <v>16/30</v>
          </cell>
          <cell r="AG305">
            <v>9.1999999999999993</v>
          </cell>
          <cell r="AH305">
            <v>92.8</v>
          </cell>
          <cell r="AI305">
            <v>420</v>
          </cell>
          <cell r="AJ305">
            <v>3055.9193908480543</v>
          </cell>
          <cell r="AK305">
            <v>1</v>
          </cell>
          <cell r="AL305" t="str">
            <v>0.64648:-5.31644!12.74798</v>
          </cell>
          <cell r="AM305">
            <v>0.64648000000000005</v>
          </cell>
          <cell r="AN305">
            <v>-5.3164400000000001</v>
          </cell>
          <cell r="AO305">
            <v>15.363687524616934</v>
          </cell>
          <cell r="AP305">
            <v>12.74798</v>
          </cell>
          <cell r="AQ305">
            <v>12.747978454963482</v>
          </cell>
          <cell r="AR305">
            <v>2.1644134803859991</v>
          </cell>
          <cell r="AS305">
            <v>-3.2698594066896245</v>
          </cell>
          <cell r="AT305">
            <v>0</v>
          </cell>
          <cell r="AU305" t="str">
            <v/>
          </cell>
          <cell r="AV305">
            <v>0</v>
          </cell>
          <cell r="AW305" t="str">
            <v>Proppant Pack damage=65%</v>
          </cell>
        </row>
        <row r="306">
          <cell r="C306" t="str">
            <v>Pervomayskoye!107</v>
          </cell>
          <cell r="D306">
            <v>8</v>
          </cell>
          <cell r="E306">
            <v>107</v>
          </cell>
          <cell r="F306">
            <v>2478</v>
          </cell>
          <cell r="G306">
            <v>36848</v>
          </cell>
          <cell r="H306">
            <v>235</v>
          </cell>
          <cell r="I306">
            <v>63</v>
          </cell>
          <cell r="J306">
            <v>9.0076999999999998</v>
          </cell>
          <cell r="K306">
            <v>13</v>
          </cell>
          <cell r="L306">
            <v>18</v>
          </cell>
          <cell r="M306">
            <v>82</v>
          </cell>
          <cell r="N306">
            <v>867</v>
          </cell>
          <cell r="O306">
            <v>157.99</v>
          </cell>
          <cell r="P306">
            <v>0</v>
          </cell>
          <cell r="R306">
            <v>0.16880924555252561</v>
          </cell>
          <cell r="S306">
            <v>0.16880924555252561</v>
          </cell>
          <cell r="T306">
            <v>21.269060976174657</v>
          </cell>
          <cell r="U306" t="str">
            <v>Old</v>
          </cell>
          <cell r="X306">
            <v>39.5</v>
          </cell>
          <cell r="Y306">
            <v>0.83799999999999997</v>
          </cell>
          <cell r="Z306">
            <v>-6.3077192891869638</v>
          </cell>
          <cell r="AA306">
            <v>-4.6940799999999996</v>
          </cell>
          <cell r="AB306">
            <v>-4.148687212236716</v>
          </cell>
          <cell r="AC306" t="str">
            <v>J-1,106</v>
          </cell>
          <cell r="AE306">
            <v>13.378</v>
          </cell>
          <cell r="AF306" t="str">
            <v>20/40</v>
          </cell>
          <cell r="AG306">
            <v>4.9000000000000004</v>
          </cell>
          <cell r="AH306">
            <v>65.3</v>
          </cell>
          <cell r="AI306">
            <v>250</v>
          </cell>
          <cell r="AJ306">
            <v>2840.3647896338102</v>
          </cell>
          <cell r="AK306">
            <v>1</v>
          </cell>
          <cell r="AL306" t="str">
            <v>1:-4.69408!66.05492</v>
          </cell>
          <cell r="AM306">
            <v>1</v>
          </cell>
          <cell r="AN306">
            <v>-4.6940799999999996</v>
          </cell>
          <cell r="AO306">
            <v>3.2266499169446683</v>
          </cell>
          <cell r="AP306">
            <v>66.054919999999996</v>
          </cell>
          <cell r="AQ306">
            <v>21.269060976174657</v>
          </cell>
          <cell r="AR306">
            <v>4.9641838700607916</v>
          </cell>
          <cell r="AS306">
            <v>4.7405428715294411</v>
          </cell>
          <cell r="AT306">
            <v>0</v>
          </cell>
          <cell r="AU306" t="str">
            <v/>
          </cell>
          <cell r="AV306">
            <v>0</v>
          </cell>
          <cell r="AW306" t="str">
            <v>DAMMAGED formation S =4.7</v>
          </cell>
        </row>
        <row r="307">
          <cell r="C307" t="str">
            <v>Pervomayskoye!521</v>
          </cell>
          <cell r="D307">
            <v>32</v>
          </cell>
          <cell r="E307">
            <v>521</v>
          </cell>
          <cell r="F307">
            <v>2500</v>
          </cell>
          <cell r="G307">
            <v>36912</v>
          </cell>
          <cell r="H307">
            <v>231</v>
          </cell>
          <cell r="I307">
            <v>63</v>
          </cell>
          <cell r="J307">
            <v>17.153500000000001</v>
          </cell>
          <cell r="K307">
            <v>29</v>
          </cell>
          <cell r="L307">
            <v>30</v>
          </cell>
          <cell r="M307">
            <v>70</v>
          </cell>
          <cell r="N307">
            <v>1124</v>
          </cell>
          <cell r="O307">
            <v>136.84</v>
          </cell>
          <cell r="P307">
            <v>0</v>
          </cell>
          <cell r="R307">
            <v>0.30798640611724715</v>
          </cell>
          <cell r="S307">
            <v>0.30798640611724715</v>
          </cell>
          <cell r="T307">
            <v>38.804637921934102</v>
          </cell>
          <cell r="U307" t="str">
            <v>Old</v>
          </cell>
          <cell r="X307">
            <v>31.75</v>
          </cell>
          <cell r="Y307">
            <v>1.4121999999999999</v>
          </cell>
          <cell r="Z307">
            <v>-6.2443918411806898</v>
          </cell>
          <cell r="AA307">
            <v>-4.5010300000000001</v>
          </cell>
          <cell r="AB307">
            <v>-4.0565852542094527</v>
          </cell>
          <cell r="AC307" t="str">
            <v>J-1,105</v>
          </cell>
          <cell r="AE307">
            <v>17.399999999999999</v>
          </cell>
          <cell r="AF307" t="str">
            <v>20/40</v>
          </cell>
          <cell r="AG307">
            <v>5.3</v>
          </cell>
          <cell r="AH307">
            <v>50.6</v>
          </cell>
          <cell r="AI307">
            <v>250</v>
          </cell>
          <cell r="AJ307">
            <v>4407.7306935315992</v>
          </cell>
          <cell r="AK307">
            <v>1</v>
          </cell>
          <cell r="AL307" t="str">
            <v>1:-4.50103!120.34505</v>
          </cell>
          <cell r="AM307">
            <v>1</v>
          </cell>
          <cell r="AN307">
            <v>-4.5010300000000001</v>
          </cell>
          <cell r="AO307">
            <v>3.8362965646833804</v>
          </cell>
          <cell r="AP307">
            <v>120.34505</v>
          </cell>
          <cell r="AQ307">
            <v>38.804637921934102</v>
          </cell>
          <cell r="AR307">
            <v>4.585258945940037</v>
          </cell>
          <cell r="AS307">
            <v>4.7238986709694677</v>
          </cell>
          <cell r="AT307">
            <v>0</v>
          </cell>
          <cell r="AU307" t="str">
            <v/>
          </cell>
          <cell r="AV307">
            <v>0</v>
          </cell>
          <cell r="AW307" t="str">
            <v>DAMMAGED formation S =4.7</v>
          </cell>
        </row>
        <row r="308">
          <cell r="C308" t="str">
            <v>Pervomayskoye!88</v>
          </cell>
          <cell r="D308">
            <v>7</v>
          </cell>
          <cell r="E308">
            <v>88</v>
          </cell>
          <cell r="F308">
            <v>2492</v>
          </cell>
          <cell r="G308">
            <v>36912</v>
          </cell>
          <cell r="H308">
            <v>230</v>
          </cell>
          <cell r="I308">
            <v>63</v>
          </cell>
          <cell r="J308">
            <v>1.6731</v>
          </cell>
          <cell r="K308">
            <v>2</v>
          </cell>
          <cell r="L308">
            <v>1</v>
          </cell>
          <cell r="M308">
            <v>99</v>
          </cell>
          <cell r="N308">
            <v>1300</v>
          </cell>
          <cell r="O308">
            <v>120.28</v>
          </cell>
          <cell r="P308">
            <v>0</v>
          </cell>
          <cell r="R308">
            <v>1.8228217280349981E-2</v>
          </cell>
          <cell r="S308">
            <v>1.8228217280349981E-2</v>
          </cell>
          <cell r="T308">
            <v>2.2966577663075389</v>
          </cell>
          <cell r="U308" t="str">
            <v>Old</v>
          </cell>
          <cell r="V308" t="str">
            <v>First 7 months data Missing</v>
          </cell>
          <cell r="X308">
            <v>293</v>
          </cell>
          <cell r="Y308">
            <v>1.61E-2</v>
          </cell>
          <cell r="Z308">
            <v>-2.7669943592158441</v>
          </cell>
          <cell r="AA308">
            <v>-2.3770699999999998</v>
          </cell>
          <cell r="AB308">
            <v>-4.3728266527272837</v>
          </cell>
          <cell r="AC308" t="str">
            <v>J-1,102</v>
          </cell>
          <cell r="AE308">
            <v>16.600000000000001</v>
          </cell>
          <cell r="AF308" t="str">
            <v>20/40</v>
          </cell>
          <cell r="AG308">
            <v>6.9</v>
          </cell>
          <cell r="AH308">
            <v>156.9</v>
          </cell>
          <cell r="AI308">
            <v>250</v>
          </cell>
          <cell r="AJ308">
            <v>1041.6654116480984</v>
          </cell>
          <cell r="AK308">
            <v>1</v>
          </cell>
          <cell r="AL308" t="str">
            <v>0.00262:-2.37707!2.29666</v>
          </cell>
          <cell r="AM308">
            <v>2.6199999999999999E-3</v>
          </cell>
          <cell r="AN308">
            <v>-2.3770699999999998</v>
          </cell>
          <cell r="AO308">
            <v>5.2258744971989672E-2</v>
          </cell>
          <cell r="AP308">
            <v>2.2966600000000001</v>
          </cell>
          <cell r="AQ308">
            <v>2.2966577663075389</v>
          </cell>
          <cell r="AR308">
            <v>0.80992241269958909</v>
          </cell>
          <cell r="AS308">
            <v>-3.2698561678611222</v>
          </cell>
          <cell r="AT308">
            <v>0</v>
          </cell>
          <cell r="AU308" t="str">
            <v/>
          </cell>
          <cell r="AV308">
            <v>0</v>
          </cell>
          <cell r="AW308" t="str">
            <v>Proppant Pack damage=0%</v>
          </cell>
        </row>
        <row r="309">
          <cell r="C309" t="str">
            <v>Pervomayskoye!544</v>
          </cell>
          <cell r="D309">
            <v>32</v>
          </cell>
          <cell r="E309">
            <v>544</v>
          </cell>
          <cell r="F309">
            <v>2461</v>
          </cell>
          <cell r="G309">
            <v>36879</v>
          </cell>
          <cell r="H309">
            <v>200</v>
          </cell>
          <cell r="I309">
            <v>63</v>
          </cell>
          <cell r="J309">
            <v>11.001899999999999</v>
          </cell>
          <cell r="K309">
            <v>14</v>
          </cell>
          <cell r="L309">
            <v>7</v>
          </cell>
          <cell r="M309">
            <v>93</v>
          </cell>
          <cell r="N309">
            <v>1255</v>
          </cell>
          <cell r="O309">
            <v>121.54</v>
          </cell>
          <cell r="P309">
            <v>0</v>
          </cell>
          <cell r="R309">
            <v>0.17843487127198571</v>
          </cell>
          <cell r="S309">
            <v>0.17843487127198571</v>
          </cell>
          <cell r="T309">
            <v>22.481838272174894</v>
          </cell>
          <cell r="U309" t="str">
            <v>Old</v>
          </cell>
          <cell r="X309">
            <v>4</v>
          </cell>
          <cell r="Y309">
            <v>0.48230000000000001</v>
          </cell>
          <cell r="Z309">
            <v>-5.6666243547510042</v>
          </cell>
          <cell r="AA309">
            <v>-4.4487800000000002</v>
          </cell>
          <cell r="AB309">
            <v>-4.6065849516818185</v>
          </cell>
          <cell r="AC309" t="str">
            <v>J-1,101</v>
          </cell>
          <cell r="AE309">
            <v>18.100000000000001</v>
          </cell>
          <cell r="AF309" t="str">
            <v>20/40</v>
          </cell>
          <cell r="AG309">
            <v>6.9</v>
          </cell>
          <cell r="AH309">
            <v>68</v>
          </cell>
          <cell r="AI309">
            <v>250</v>
          </cell>
          <cell r="AJ309">
            <v>2620.6725601393673</v>
          </cell>
          <cell r="AK309">
            <v>1</v>
          </cell>
          <cell r="AL309" t="str">
            <v>0.13654:-4.44878!22.48184</v>
          </cell>
          <cell r="AM309">
            <v>0.13653999999999999</v>
          </cell>
          <cell r="AN309">
            <v>-4.4487800000000002</v>
          </cell>
          <cell r="AO309">
            <v>1.6150314551877412</v>
          </cell>
          <cell r="AP309">
            <v>22.481839999999998</v>
          </cell>
          <cell r="AQ309">
            <v>22.481838272174894</v>
          </cell>
          <cell r="AR309">
            <v>1.4490669240272511</v>
          </cell>
          <cell r="AS309">
            <v>-3.2698595753835509</v>
          </cell>
          <cell r="AT309">
            <v>0</v>
          </cell>
          <cell r="AU309" t="str">
            <v/>
          </cell>
          <cell r="AV309">
            <v>0</v>
          </cell>
          <cell r="AW309" t="str">
            <v>Proppant Pack damage=14%</v>
          </cell>
        </row>
        <row r="310">
          <cell r="C310" t="str">
            <v>Zapadno-Poludennoye!513</v>
          </cell>
          <cell r="D310">
            <v>22</v>
          </cell>
          <cell r="E310">
            <v>513</v>
          </cell>
          <cell r="F310">
            <v>1705.25</v>
          </cell>
          <cell r="G310">
            <v>36665</v>
          </cell>
          <cell r="H310">
            <v>127</v>
          </cell>
          <cell r="I310">
            <v>79</v>
          </cell>
          <cell r="J310">
            <v>56.344320000000003</v>
          </cell>
          <cell r="K310">
            <v>67</v>
          </cell>
          <cell r="L310">
            <v>4</v>
          </cell>
          <cell r="M310">
            <v>96</v>
          </cell>
          <cell r="N310">
            <v>825</v>
          </cell>
          <cell r="O310">
            <v>92.222499999999997</v>
          </cell>
          <cell r="P310">
            <v>0</v>
          </cell>
          <cell r="R310">
            <v>1.9265329595284306</v>
          </cell>
          <cell r="S310">
            <v>1.9265329595284306</v>
          </cell>
          <cell r="T310">
            <v>451.37203824111987</v>
          </cell>
          <cell r="U310" t="str">
            <v>Old</v>
          </cell>
          <cell r="X310">
            <v>36.25</v>
          </cell>
          <cell r="Y310">
            <v>9.7523</v>
          </cell>
          <cell r="Z310">
            <v>-5.6765928154936329</v>
          </cell>
          <cell r="AA310">
            <v>-3.16947</v>
          </cell>
          <cell r="AB310">
            <v>-2.8898434468400707</v>
          </cell>
          <cell r="AC310" t="str">
            <v>A-1/3,99</v>
          </cell>
          <cell r="AE310">
            <v>24.067</v>
          </cell>
          <cell r="AF310" t="str">
            <v>20/40</v>
          </cell>
          <cell r="AG310">
            <v>13.5</v>
          </cell>
          <cell r="AH310">
            <v>68.900000000000006</v>
          </cell>
          <cell r="AI310">
            <v>250</v>
          </cell>
          <cell r="AJ310">
            <v>1757.7663957893653</v>
          </cell>
          <cell r="AK310">
            <v>1</v>
          </cell>
          <cell r="AL310" t="str">
            <v>1:-3.16947!1261.16388</v>
          </cell>
          <cell r="AM310">
            <v>1</v>
          </cell>
          <cell r="AN310">
            <v>-3.16947</v>
          </cell>
          <cell r="AO310">
            <v>0.27308898304250151</v>
          </cell>
          <cell r="AP310">
            <v>1261.1638800000001</v>
          </cell>
          <cell r="AQ310">
            <v>451.37203824111987</v>
          </cell>
          <cell r="AR310">
            <v>5.0621017540999853</v>
          </cell>
          <cell r="AS310">
            <v>12.691315062716065</v>
          </cell>
          <cell r="AT310">
            <v>0</v>
          </cell>
          <cell r="AU310" t="str">
            <v/>
          </cell>
          <cell r="AV310">
            <v>0</v>
          </cell>
          <cell r="AW310" t="str">
            <v>DAMMAGED formation S =12.7</v>
          </cell>
        </row>
        <row r="311">
          <cell r="C311" t="str">
            <v>Zapadno-Poludennoye!586</v>
          </cell>
          <cell r="D311">
            <v>19</v>
          </cell>
          <cell r="E311">
            <v>586</v>
          </cell>
          <cell r="F311">
            <v>1719.9</v>
          </cell>
          <cell r="G311">
            <v>36669</v>
          </cell>
          <cell r="H311">
            <v>105</v>
          </cell>
          <cell r="I311">
            <v>79</v>
          </cell>
          <cell r="J311">
            <v>53.821439999999996</v>
          </cell>
          <cell r="K311">
            <v>64</v>
          </cell>
          <cell r="L311">
            <v>4</v>
          </cell>
          <cell r="M311">
            <v>96</v>
          </cell>
          <cell r="N311">
            <v>1190</v>
          </cell>
          <cell r="O311">
            <v>60.69100000000001</v>
          </cell>
          <cell r="P311">
            <v>0</v>
          </cell>
          <cell r="R311">
            <v>1.5086122045860857</v>
          </cell>
          <cell r="S311">
            <v>1.5086122045860857</v>
          </cell>
          <cell r="T311">
            <v>353.45637993451714</v>
          </cell>
          <cell r="U311" t="str">
            <v>Old</v>
          </cell>
          <cell r="X311">
            <v>46.67</v>
          </cell>
          <cell r="Y311">
            <v>10.030099999999999</v>
          </cell>
          <cell r="Z311">
            <v>-6.0100494257991821</v>
          </cell>
          <cell r="AA311">
            <v>-3.6020699999999999</v>
          </cell>
          <cell r="AB311">
            <v>-3.4802912023049313</v>
          </cell>
          <cell r="AC311" t="str">
            <v>A-1/3,101</v>
          </cell>
          <cell r="AE311">
            <v>29.515000000000001</v>
          </cell>
          <cell r="AF311" t="str">
            <v>20/40</v>
          </cell>
          <cell r="AG311">
            <v>13.5</v>
          </cell>
          <cell r="AH311">
            <v>52.1</v>
          </cell>
          <cell r="AI311">
            <v>250</v>
          </cell>
          <cell r="AJ311">
            <v>2850.7785721129621</v>
          </cell>
          <cell r="AK311">
            <v>1</v>
          </cell>
          <cell r="AL311" t="str">
            <v>1:-3.60207!1153.38078</v>
          </cell>
          <cell r="AM311">
            <v>1</v>
          </cell>
          <cell r="AN311">
            <v>-3.6020699999999999</v>
          </cell>
          <cell r="AO311">
            <v>0.64045234614988311</v>
          </cell>
          <cell r="AP311">
            <v>1153.38078</v>
          </cell>
          <cell r="AQ311">
            <v>353.45637993451714</v>
          </cell>
          <cell r="AR311">
            <v>6.6485669943652868</v>
          </cell>
          <cell r="AS311">
            <v>16.009619100150907</v>
          </cell>
          <cell r="AT311">
            <v>0</v>
          </cell>
          <cell r="AU311" t="str">
            <v/>
          </cell>
          <cell r="AV311">
            <v>0</v>
          </cell>
          <cell r="AW311" t="str">
            <v>DAMMAGED formation S =16.0</v>
          </cell>
        </row>
        <row r="312">
          <cell r="C312" t="str">
            <v>Zapadno-Poludennoye!167</v>
          </cell>
          <cell r="D312">
            <v>18</v>
          </cell>
          <cell r="E312">
            <v>167</v>
          </cell>
          <cell r="F312">
            <v>1716.9</v>
          </cell>
          <cell r="G312">
            <v>36828</v>
          </cell>
          <cell r="H312">
            <v>118</v>
          </cell>
          <cell r="I312">
            <v>79</v>
          </cell>
          <cell r="J312">
            <v>40.392359999999996</v>
          </cell>
          <cell r="K312">
            <v>53</v>
          </cell>
          <cell r="L312">
            <v>13</v>
          </cell>
          <cell r="M312">
            <v>87</v>
          </cell>
          <cell r="N312">
            <v>780</v>
          </cell>
          <cell r="O312">
            <v>97.321000000000012</v>
          </cell>
          <cell r="P312">
            <v>0</v>
          </cell>
          <cell r="R312">
            <v>2.5629866047681236</v>
          </cell>
          <cell r="S312">
            <v>2.5629866047681236</v>
          </cell>
          <cell r="T312">
            <v>600.48829274223635</v>
          </cell>
          <cell r="U312" t="str">
            <v>Old</v>
          </cell>
          <cell r="X312">
            <v>25</v>
          </cell>
          <cell r="Y312">
            <v>2.6385000000000001</v>
          </cell>
          <cell r="Z312">
            <v>-0.20245792393643036</v>
          </cell>
          <cell r="AA312">
            <v>0</v>
          </cell>
          <cell r="AB312">
            <v>-3.0716692370787833</v>
          </cell>
          <cell r="AC312" t="str">
            <v>A-1/3,102</v>
          </cell>
          <cell r="AE312">
            <v>20.663</v>
          </cell>
          <cell r="AF312" t="str">
            <v>16/30</v>
          </cell>
          <cell r="AG312">
            <v>7.4</v>
          </cell>
          <cell r="AH312">
            <v>59.8</v>
          </cell>
          <cell r="AI312">
            <v>420</v>
          </cell>
          <cell r="AJ312">
            <v>5329.1990732917011</v>
          </cell>
          <cell r="AK312">
            <v>1</v>
          </cell>
          <cell r="AL312" t="str">
            <v>0.00000:0.00000!600.48829</v>
          </cell>
          <cell r="AM312">
            <v>0</v>
          </cell>
          <cell r="AN312">
            <v>0</v>
          </cell>
          <cell r="AO312">
            <v>0</v>
          </cell>
          <cell r="AP312">
            <v>600.48829000000001</v>
          </cell>
          <cell r="AQ312">
            <v>600.48829274223635</v>
          </cell>
          <cell r="AR312">
            <v>0.99999999999999978</v>
          </cell>
          <cell r="AS312" t="str">
            <v/>
          </cell>
          <cell r="AT312">
            <v>0</v>
          </cell>
          <cell r="AU312" t="str">
            <v/>
          </cell>
          <cell r="AV312">
            <v>0</v>
          </cell>
          <cell r="AW312" t="str">
            <v>Proppant Pack damage=0%</v>
          </cell>
        </row>
        <row r="313">
          <cell r="C313" t="str">
            <v>Zapadno-Poludennoye!320</v>
          </cell>
          <cell r="D313">
            <v>16</v>
          </cell>
          <cell r="E313">
            <v>320</v>
          </cell>
          <cell r="F313">
            <v>1728.25</v>
          </cell>
          <cell r="G313">
            <v>36826</v>
          </cell>
          <cell r="H313">
            <v>136</v>
          </cell>
          <cell r="I313">
            <v>79</v>
          </cell>
          <cell r="J313">
            <v>68.240400000000008</v>
          </cell>
          <cell r="K313">
            <v>82</v>
          </cell>
          <cell r="L313">
            <v>5</v>
          </cell>
          <cell r="M313">
            <v>95</v>
          </cell>
          <cell r="N313">
            <v>876</v>
          </cell>
          <cell r="O313">
            <v>89.702500000000001</v>
          </cell>
          <cell r="P313">
            <v>0</v>
          </cell>
          <cell r="R313">
            <v>1.7711539499973001</v>
          </cell>
          <cell r="S313">
            <v>1.7711539499973001</v>
          </cell>
          <cell r="T313">
            <v>414.96791658564604</v>
          </cell>
          <cell r="U313" t="str">
            <v>Old</v>
          </cell>
          <cell r="X313">
            <v>27.19</v>
          </cell>
          <cell r="Y313">
            <v>3.5802999999999998</v>
          </cell>
          <cell r="Z313">
            <v>-3.5745558746691657</v>
          </cell>
          <cell r="AA313">
            <v>-3.5747399999999998</v>
          </cell>
          <cell r="AB313">
            <v>-2.8588812826722929</v>
          </cell>
          <cell r="AC313" t="str">
            <v>A-1/3,101</v>
          </cell>
          <cell r="AE313">
            <v>14.132999999999999</v>
          </cell>
          <cell r="AF313" t="str">
            <v>16/30</v>
          </cell>
          <cell r="AG313">
            <v>4.8</v>
          </cell>
          <cell r="AH313">
            <v>75.599999999999994</v>
          </cell>
          <cell r="AI313">
            <v>420</v>
          </cell>
          <cell r="AJ313">
            <v>4445.0105676328503</v>
          </cell>
          <cell r="AK313">
            <v>1</v>
          </cell>
          <cell r="AL313" t="str">
            <v>0.57568:-3.57474!414.96792</v>
          </cell>
          <cell r="AM313">
            <v>0.57567999999999997</v>
          </cell>
          <cell r="AN313">
            <v>-3.5747399999999998</v>
          </cell>
          <cell r="AO313">
            <v>0.39152442229175544</v>
          </cell>
          <cell r="AP313">
            <v>414.96791999999999</v>
          </cell>
          <cell r="AQ313">
            <v>414.96791658564604</v>
          </cell>
          <cell r="AR313">
            <v>2.0215568426738559</v>
          </cell>
          <cell r="AS313">
            <v>5.8205214870099553E-8</v>
          </cell>
          <cell r="AT313">
            <v>0</v>
          </cell>
          <cell r="AU313" t="str">
            <v/>
          </cell>
          <cell r="AV313">
            <v>0</v>
          </cell>
          <cell r="AW313" t="str">
            <v>Proppant Pack damage=58%</v>
          </cell>
        </row>
        <row r="314">
          <cell r="C314" t="str">
            <v>Zapadno-Poludennoye!575</v>
          </cell>
          <cell r="D314">
            <v>19</v>
          </cell>
          <cell r="E314">
            <v>575</v>
          </cell>
          <cell r="F314">
            <v>1719.45</v>
          </cell>
          <cell r="G314">
            <v>36828</v>
          </cell>
          <cell r="H314">
            <v>125</v>
          </cell>
          <cell r="I314">
            <v>79</v>
          </cell>
          <cell r="J314">
            <v>61.670400000000008</v>
          </cell>
          <cell r="K314">
            <v>80</v>
          </cell>
          <cell r="L314">
            <v>12</v>
          </cell>
          <cell r="M314">
            <v>88</v>
          </cell>
          <cell r="N314">
            <v>920</v>
          </cell>
          <cell r="O314">
            <v>84.950500000000005</v>
          </cell>
          <cell r="P314">
            <v>0</v>
          </cell>
          <cell r="R314">
            <v>1.9975280590269544</v>
          </cell>
          <cell r="S314">
            <v>1.9975280590269544</v>
          </cell>
          <cell r="T314">
            <v>468.00565076629744</v>
          </cell>
          <cell r="U314" t="str">
            <v>Old</v>
          </cell>
          <cell r="X314">
            <v>30.11</v>
          </cell>
          <cell r="Y314">
            <v>3.3134999999999999</v>
          </cell>
          <cell r="Z314">
            <v>-2.8094902850276711</v>
          </cell>
          <cell r="AA314">
            <v>-2.8098700000000001</v>
          </cell>
          <cell r="AB314">
            <v>-3.3240797192803235</v>
          </cell>
          <cell r="AC314" t="str">
            <v>A-1/3,113</v>
          </cell>
          <cell r="AE314">
            <v>23.02</v>
          </cell>
          <cell r="AF314" t="str">
            <v>16/30</v>
          </cell>
          <cell r="AG314">
            <v>11.7</v>
          </cell>
          <cell r="AH314">
            <v>64.099999999999994</v>
          </cell>
          <cell r="AI314">
            <v>420</v>
          </cell>
          <cell r="AJ314">
            <v>3503.1836056050938</v>
          </cell>
          <cell r="AK314">
            <v>1</v>
          </cell>
          <cell r="AL314" t="str">
            <v>0.14514:-2.80987!468.00565</v>
          </cell>
          <cell r="AM314">
            <v>0.14513999999999999</v>
          </cell>
          <cell r="AN314">
            <v>-2.8098700000000001</v>
          </cell>
          <cell r="AO314">
            <v>0.19830184486270708</v>
          </cell>
          <cell r="AP314">
            <v>468.00565</v>
          </cell>
          <cell r="AQ314">
            <v>468.00565076629744</v>
          </cell>
          <cell r="AR314">
            <v>1.6589479404335721</v>
          </cell>
          <cell r="AS314" t="str">
            <v/>
          </cell>
          <cell r="AT314">
            <v>0</v>
          </cell>
          <cell r="AU314" t="str">
            <v/>
          </cell>
          <cell r="AV314">
            <v>0</v>
          </cell>
          <cell r="AW314" t="str">
            <v>Proppant Pack damage=15%</v>
          </cell>
        </row>
        <row r="315">
          <cell r="C315" t="str">
            <v>Zapadno-Poludennoye!186</v>
          </cell>
          <cell r="D315">
            <v>18</v>
          </cell>
          <cell r="E315">
            <v>186</v>
          </cell>
          <cell r="F315">
            <v>1724.8</v>
          </cell>
          <cell r="G315">
            <v>36842</v>
          </cell>
          <cell r="H315">
            <v>125</v>
          </cell>
          <cell r="I315">
            <v>79</v>
          </cell>
          <cell r="J315">
            <v>33.761040000000001</v>
          </cell>
          <cell r="K315">
            <v>41</v>
          </cell>
          <cell r="L315">
            <v>6</v>
          </cell>
          <cell r="M315">
            <v>94</v>
          </cell>
          <cell r="N315">
            <v>671</v>
          </cell>
          <cell r="O315">
            <v>107.842</v>
          </cell>
          <cell r="P315">
            <v>0</v>
          </cell>
          <cell r="R315">
            <v>2.3895558922951392</v>
          </cell>
          <cell r="S315">
            <v>2.3895558922951392</v>
          </cell>
          <cell r="T315">
            <v>559.85479421039599</v>
          </cell>
          <cell r="U315" t="str">
            <v>Old</v>
          </cell>
          <cell r="X315">
            <v>22.25</v>
          </cell>
          <cell r="Y315">
            <v>4.6242000000000001</v>
          </cell>
          <cell r="Z315">
            <v>-3.418531905149667</v>
          </cell>
          <cell r="AA315">
            <v>-3.41865</v>
          </cell>
          <cell r="AB315">
            <v>-3.0783598433495989</v>
          </cell>
          <cell r="AC315" t="str">
            <v>A-1/3,103</v>
          </cell>
          <cell r="AE315">
            <v>19</v>
          </cell>
          <cell r="AF315" t="str">
            <v>16/30</v>
          </cell>
          <cell r="AG315">
            <v>10.1</v>
          </cell>
          <cell r="AH315">
            <v>58.5</v>
          </cell>
          <cell r="AI315">
            <v>420</v>
          </cell>
          <cell r="AJ315">
            <v>3670.0994514167132</v>
          </cell>
          <cell r="AK315">
            <v>1</v>
          </cell>
          <cell r="AL315" t="str">
            <v>0.38965:-3.41865!559.85479</v>
          </cell>
          <cell r="AM315">
            <v>0.38965</v>
          </cell>
          <cell r="AN315">
            <v>-3.41865</v>
          </cell>
          <cell r="AO315">
            <v>0.44100409562106524</v>
          </cell>
          <cell r="AP315">
            <v>559.85478999999998</v>
          </cell>
          <cell r="AQ315">
            <v>559.85479421039599</v>
          </cell>
          <cell r="AR315">
            <v>1.9352338268813634</v>
          </cell>
          <cell r="AS315" t="str">
            <v/>
          </cell>
          <cell r="AT315">
            <v>0</v>
          </cell>
          <cell r="AU315" t="str">
            <v/>
          </cell>
          <cell r="AV315">
            <v>0</v>
          </cell>
          <cell r="AW315" t="str">
            <v>Proppant Pack damage=39%</v>
          </cell>
        </row>
        <row r="316">
          <cell r="C316" t="str">
            <v>Zapadno-Poludennoye!449</v>
          </cell>
          <cell r="D316">
            <v>27</v>
          </cell>
          <cell r="E316">
            <v>449</v>
          </cell>
          <cell r="F316">
            <v>1725.65</v>
          </cell>
          <cell r="G316">
            <v>36846</v>
          </cell>
          <cell r="H316">
            <v>128</v>
          </cell>
          <cell r="I316">
            <v>79</v>
          </cell>
          <cell r="J316">
            <v>66.891360000000006</v>
          </cell>
          <cell r="K316">
            <v>83</v>
          </cell>
          <cell r="L316">
            <v>8</v>
          </cell>
          <cell r="M316">
            <v>92</v>
          </cell>
          <cell r="N316">
            <v>1270</v>
          </cell>
          <cell r="O316">
            <v>54.008500000000005</v>
          </cell>
          <cell r="P316">
            <v>0</v>
          </cell>
          <cell r="R316">
            <v>1.1776772075926867</v>
          </cell>
          <cell r="S316">
            <v>1.1776772075926867</v>
          </cell>
          <cell r="T316">
            <v>275.9208239610586</v>
          </cell>
          <cell r="U316" t="str">
            <v>Old</v>
          </cell>
          <cell r="X316">
            <v>24.27</v>
          </cell>
          <cell r="Y316">
            <v>5.5044000000000004</v>
          </cell>
          <cell r="Z316">
            <v>-5.5605399516223297</v>
          </cell>
          <cell r="AA316">
            <v>-3.57918</v>
          </cell>
          <cell r="AB316">
            <v>-2.7257909971812602</v>
          </cell>
          <cell r="AC316" t="str">
            <v>A-1/3,64</v>
          </cell>
          <cell r="AE316">
            <v>10.673</v>
          </cell>
          <cell r="AF316" t="str">
            <v>16/30</v>
          </cell>
          <cell r="AG316">
            <v>3.6</v>
          </cell>
          <cell r="AH316">
            <v>62</v>
          </cell>
          <cell r="AI316">
            <v>420</v>
          </cell>
          <cell r="AJ316">
            <v>5457.5005843852259</v>
          </cell>
          <cell r="AK316">
            <v>1</v>
          </cell>
          <cell r="AL316" t="str">
            <v>1:-3.57918!637.13412</v>
          </cell>
          <cell r="AM316">
            <v>1</v>
          </cell>
          <cell r="AN316">
            <v>-3.57918</v>
          </cell>
          <cell r="AO316">
            <v>0.49736330351643843</v>
          </cell>
          <cell r="AP316">
            <v>637.13412000000005</v>
          </cell>
          <cell r="AQ316">
            <v>275.9208239610586</v>
          </cell>
          <cell r="AR316">
            <v>4.6739464797335328</v>
          </cell>
          <cell r="AS316">
            <v>9.2607706777258443</v>
          </cell>
          <cell r="AT316">
            <v>0</v>
          </cell>
          <cell r="AU316" t="str">
            <v/>
          </cell>
          <cell r="AV316">
            <v>0</v>
          </cell>
          <cell r="AW316" t="str">
            <v>DAMMAGED formation S =9.3</v>
          </cell>
        </row>
        <row r="317">
          <cell r="C317" t="str">
            <v>Zapadno-Poludennoye!523</v>
          </cell>
          <cell r="D317">
            <v>21</v>
          </cell>
          <cell r="E317">
            <v>523</v>
          </cell>
          <cell r="F317">
            <v>1725</v>
          </cell>
          <cell r="G317">
            <v>36858</v>
          </cell>
          <cell r="H317">
            <v>142</v>
          </cell>
          <cell r="I317">
            <v>79</v>
          </cell>
          <cell r="J317">
            <v>99.864000000000004</v>
          </cell>
          <cell r="K317">
            <v>120</v>
          </cell>
          <cell r="L317">
            <v>5</v>
          </cell>
          <cell r="M317">
            <v>95</v>
          </cell>
          <cell r="N317">
            <v>704</v>
          </cell>
          <cell r="O317">
            <v>104.89</v>
          </cell>
          <cell r="P317">
            <v>0</v>
          </cell>
          <cell r="R317">
            <v>3.2336297493936943</v>
          </cell>
          <cell r="S317">
            <v>3.2336297493936943</v>
          </cell>
          <cell r="T317">
            <v>757.61488724190906</v>
          </cell>
          <cell r="U317" t="str">
            <v>Old</v>
          </cell>
          <cell r="X317">
            <v>30</v>
          </cell>
          <cell r="Y317">
            <v>2.3193000000000001</v>
          </cell>
          <cell r="Z317">
            <v>2.7887770949448951</v>
          </cell>
          <cell r="AA317">
            <v>0</v>
          </cell>
          <cell r="AB317">
            <v>-2.3894286081842342</v>
          </cell>
          <cell r="AC317" t="str">
            <v>A-1/3,2</v>
          </cell>
          <cell r="AE317">
            <v>15.584</v>
          </cell>
          <cell r="AF317" t="str">
            <v>16/30</v>
          </cell>
          <cell r="AG317">
            <v>8.5</v>
          </cell>
          <cell r="AH317">
            <v>75</v>
          </cell>
          <cell r="AI317">
            <v>420</v>
          </cell>
          <cell r="AJ317">
            <v>2789.9744245524294</v>
          </cell>
          <cell r="AK317">
            <v>1</v>
          </cell>
          <cell r="AL317" t="str">
            <v>0.00000:0.00000!757.61489</v>
          </cell>
          <cell r="AM317">
            <v>0</v>
          </cell>
          <cell r="AN317">
            <v>0</v>
          </cell>
          <cell r="AO317">
            <v>0</v>
          </cell>
          <cell r="AP317">
            <v>757.61488999999995</v>
          </cell>
          <cell r="AQ317">
            <v>757.61488724190906</v>
          </cell>
          <cell r="AR317">
            <v>1.0000000000000002</v>
          </cell>
          <cell r="AS317">
            <v>2.5753006838158399E-8</v>
          </cell>
          <cell r="AT317">
            <v>0</v>
          </cell>
          <cell r="AU317" t="str">
            <v/>
          </cell>
          <cell r="AV317">
            <v>0</v>
          </cell>
          <cell r="AW317" t="str">
            <v>Proppant Pack damage=0%</v>
          </cell>
        </row>
        <row r="318">
          <cell r="C318" t="str">
            <v>Zapadno-Poludennoye!571</v>
          </cell>
          <cell r="D318">
            <v>19</v>
          </cell>
          <cell r="E318">
            <v>571</v>
          </cell>
          <cell r="F318">
            <v>1716</v>
          </cell>
          <cell r="G318">
            <v>36864</v>
          </cell>
          <cell r="H318">
            <v>155</v>
          </cell>
          <cell r="I318">
            <v>79</v>
          </cell>
          <cell r="J318">
            <v>16.819199999999999</v>
          </cell>
          <cell r="K318">
            <v>20</v>
          </cell>
          <cell r="L318">
            <v>4</v>
          </cell>
          <cell r="M318">
            <v>96</v>
          </cell>
          <cell r="N318">
            <v>642</v>
          </cell>
          <cell r="O318">
            <v>109.66</v>
          </cell>
          <cell r="P318">
            <v>0</v>
          </cell>
          <cell r="R318">
            <v>0.44111160123511245</v>
          </cell>
          <cell r="S318">
            <v>0.44111160123511245</v>
          </cell>
          <cell r="T318">
            <v>103.34909743253655</v>
          </cell>
          <cell r="U318" t="str">
            <v>Old</v>
          </cell>
          <cell r="X318">
            <v>1</v>
          </cell>
          <cell r="Y318">
            <v>1.2827</v>
          </cell>
          <cell r="Z318">
            <v>-4.6413308295514826</v>
          </cell>
          <cell r="AA318">
            <v>-3.5116399999999999</v>
          </cell>
          <cell r="AB318">
            <v>-3.9775087155330588</v>
          </cell>
          <cell r="AC318" t="str">
            <v>A-1/3,103</v>
          </cell>
          <cell r="AE318">
            <v>12.779</v>
          </cell>
          <cell r="AF318" t="str">
            <v>16/30</v>
          </cell>
          <cell r="AG318">
            <v>5.4</v>
          </cell>
          <cell r="AH318">
            <v>74.5</v>
          </cell>
          <cell r="AI318">
            <v>420</v>
          </cell>
          <cell r="AJ318">
            <v>3625.3363810264887</v>
          </cell>
          <cell r="AK318">
            <v>1</v>
          </cell>
          <cell r="AL318" t="str">
            <v>0.14624:-3.51164!103.34910</v>
          </cell>
          <cell r="AM318">
            <v>0.14624000000000001</v>
          </cell>
          <cell r="AN318">
            <v>-3.5116399999999999</v>
          </cell>
          <cell r="AO318">
            <v>0.37183072702082143</v>
          </cell>
          <cell r="AP318">
            <v>103.34910000000001</v>
          </cell>
          <cell r="AQ318">
            <v>103.34909743253655</v>
          </cell>
          <cell r="AR318">
            <v>1.9857495157201104</v>
          </cell>
          <cell r="AS318">
            <v>1.7573791222247337E-7</v>
          </cell>
          <cell r="AT318">
            <v>0</v>
          </cell>
          <cell r="AU318" t="str">
            <v/>
          </cell>
          <cell r="AV318">
            <v>0</v>
          </cell>
          <cell r="AW318" t="str">
            <v>Proppant Pack damage=15%</v>
          </cell>
        </row>
        <row r="319">
          <cell r="C319" t="str">
            <v>Zapadno-Poludennoye!448</v>
          </cell>
          <cell r="D319">
            <v>27</v>
          </cell>
          <cell r="E319">
            <v>448</v>
          </cell>
          <cell r="F319">
            <v>1733</v>
          </cell>
          <cell r="G319">
            <v>36874</v>
          </cell>
          <cell r="H319">
            <v>132</v>
          </cell>
          <cell r="I319">
            <v>79</v>
          </cell>
          <cell r="J319">
            <v>33.287999999999997</v>
          </cell>
          <cell r="K319">
            <v>40</v>
          </cell>
          <cell r="L319">
            <v>5</v>
          </cell>
          <cell r="M319">
            <v>95</v>
          </cell>
          <cell r="N319">
            <v>1160</v>
          </cell>
          <cell r="O319">
            <v>64.569999999999993</v>
          </cell>
          <cell r="P319">
            <v>0</v>
          </cell>
          <cell r="R319">
            <v>0.60369565669249359</v>
          </cell>
          <cell r="S319">
            <v>0.60369565669249359</v>
          </cell>
          <cell r="T319">
            <v>141.44130661813415</v>
          </cell>
          <cell r="U319" t="str">
            <v>Old</v>
          </cell>
          <cell r="X319">
            <v>30.34</v>
          </cell>
          <cell r="Y319">
            <v>1.0367999999999999</v>
          </cell>
          <cell r="Z319">
            <v>-2.9550540625569051</v>
          </cell>
          <cell r="AA319">
            <v>-2.9550999999999998</v>
          </cell>
          <cell r="AB319">
            <v>-3.944664056388822</v>
          </cell>
          <cell r="AC319" t="str">
            <v>A-1/3,102</v>
          </cell>
          <cell r="AE319">
            <v>14.545999999999999</v>
          </cell>
          <cell r="AF319" t="str">
            <v>16/30</v>
          </cell>
          <cell r="AG319">
            <v>8.6</v>
          </cell>
          <cell r="AH319">
            <v>60</v>
          </cell>
          <cell r="AI319">
            <v>420</v>
          </cell>
          <cell r="AJ319">
            <v>3217.328109201213</v>
          </cell>
          <cell r="AK319">
            <v>1</v>
          </cell>
          <cell r="AL319" t="str">
            <v>0.07648:-2.95510!141.44131</v>
          </cell>
          <cell r="AM319">
            <v>7.6480000000000006E-2</v>
          </cell>
          <cell r="AN319">
            <v>-2.9550999999999998</v>
          </cell>
          <cell r="AO319">
            <v>0.24935275069316687</v>
          </cell>
          <cell r="AP319">
            <v>141.44130999999999</v>
          </cell>
          <cell r="AQ319">
            <v>141.44130661813415</v>
          </cell>
          <cell r="AR319">
            <v>1.7174408191346169</v>
          </cell>
          <cell r="AS319">
            <v>1.6914065081863328E-7</v>
          </cell>
          <cell r="AT319">
            <v>0</v>
          </cell>
          <cell r="AU319" t="str">
            <v/>
          </cell>
          <cell r="AV319">
            <v>0</v>
          </cell>
          <cell r="AW319" t="str">
            <v>Proppant Pack damage=8%</v>
          </cell>
        </row>
        <row r="320">
          <cell r="C320" t="str">
            <v>Vakhskoye!928</v>
          </cell>
          <cell r="D320">
            <v>35</v>
          </cell>
          <cell r="E320">
            <v>928</v>
          </cell>
          <cell r="F320">
            <v>2276.35</v>
          </cell>
          <cell r="G320">
            <v>36616</v>
          </cell>
          <cell r="H320">
            <v>191.146514</v>
          </cell>
          <cell r="I320">
            <v>77</v>
          </cell>
          <cell r="J320">
            <v>29.583360000000003</v>
          </cell>
          <cell r="K320">
            <v>36</v>
          </cell>
          <cell r="L320">
            <v>4</v>
          </cell>
          <cell r="M320">
            <v>96</v>
          </cell>
          <cell r="N320">
            <v>1169</v>
          </cell>
          <cell r="O320">
            <v>112.66149999999999</v>
          </cell>
          <cell r="P320">
            <v>0</v>
          </cell>
          <cell r="R320">
            <v>0.45868629137277084</v>
          </cell>
          <cell r="S320">
            <v>0.45868629137277084</v>
          </cell>
          <cell r="T320">
            <v>68.062252093807047</v>
          </cell>
          <cell r="U320" t="str">
            <v>Old</v>
          </cell>
          <cell r="V320" t="str">
            <v>Frac not completed so NGDU did not track Production</v>
          </cell>
          <cell r="AB320">
            <v>-4.512601984168394</v>
          </cell>
          <cell r="AC320" t="str">
            <v>J-2/1,30</v>
          </cell>
          <cell r="AE320">
            <v>10.5</v>
          </cell>
          <cell r="AF320" t="str">
            <v>16/30</v>
          </cell>
          <cell r="AG320">
            <v>26.3</v>
          </cell>
          <cell r="AH320">
            <v>56.4</v>
          </cell>
          <cell r="AI320">
            <v>420</v>
          </cell>
          <cell r="AJ320">
            <v>849.90749306197961</v>
          </cell>
          <cell r="AK320">
            <v>1</v>
          </cell>
          <cell r="AL320" t="str">
            <v>No post frac PI</v>
          </cell>
          <cell r="AM320" t="str">
            <v/>
          </cell>
          <cell r="AN320" t="str">
            <v/>
          </cell>
          <cell r="AO320" t="str">
            <v/>
          </cell>
          <cell r="AP320" t="str">
            <v/>
          </cell>
          <cell r="AQ320">
            <v>68.062252093807047</v>
          </cell>
          <cell r="AR320" t="str">
            <v/>
          </cell>
          <cell r="AS320" t="str">
            <v/>
          </cell>
          <cell r="AT320" t="str">
            <v/>
          </cell>
          <cell r="AU320" t="str">
            <v/>
          </cell>
          <cell r="AV320" t="str">
            <v/>
          </cell>
          <cell r="AW320" t="str">
            <v>no production data</v>
          </cell>
        </row>
        <row r="321">
          <cell r="C321" t="str">
            <v>Vakhskoye!2060</v>
          </cell>
          <cell r="D321">
            <v>51</v>
          </cell>
          <cell r="E321">
            <v>2060</v>
          </cell>
          <cell r="F321">
            <v>2297.25</v>
          </cell>
          <cell r="G321">
            <v>36619</v>
          </cell>
          <cell r="H321">
            <v>191.146514</v>
          </cell>
          <cell r="I321">
            <v>81</v>
          </cell>
          <cell r="J321">
            <v>46.172639999999994</v>
          </cell>
          <cell r="K321">
            <v>58</v>
          </cell>
          <cell r="L321">
            <v>7</v>
          </cell>
          <cell r="M321">
            <v>93</v>
          </cell>
          <cell r="N321">
            <v>1095</v>
          </cell>
          <cell r="O321">
            <v>121.2025</v>
          </cell>
          <cell r="P321">
            <v>0</v>
          </cell>
          <cell r="R321">
            <v>0.82923465044485445</v>
          </cell>
          <cell r="S321">
            <v>0.82923465044485445</v>
          </cell>
          <cell r="T321">
            <v>123.04614043420284</v>
          </cell>
          <cell r="U321" t="str">
            <v>Old</v>
          </cell>
          <cell r="X321">
            <v>30</v>
          </cell>
          <cell r="Y321">
            <v>2.4723000000000002</v>
          </cell>
          <cell r="Z321">
            <v>-5.5713314353621985</v>
          </cell>
          <cell r="AA321">
            <v>-4.6966799999999997</v>
          </cell>
          <cell r="AB321">
            <v>-4.6446007429433731</v>
          </cell>
          <cell r="AC321" t="str">
            <v>J-1/23,99</v>
          </cell>
          <cell r="AE321">
            <v>28.1</v>
          </cell>
          <cell r="AF321" t="str">
            <v>16/30</v>
          </cell>
          <cell r="AG321">
            <v>14.2</v>
          </cell>
          <cell r="AH321">
            <v>57.6</v>
          </cell>
          <cell r="AI321">
            <v>420</v>
          </cell>
          <cell r="AJ321">
            <v>3921.0010971626862</v>
          </cell>
          <cell r="AK321">
            <v>1</v>
          </cell>
          <cell r="AL321" t="str">
            <v>1:-4.69668!194.66483</v>
          </cell>
          <cell r="AM321">
            <v>1</v>
          </cell>
          <cell r="AN321">
            <v>-4.6966799999999997</v>
          </cell>
          <cell r="AO321">
            <v>4.965641133777198</v>
          </cell>
          <cell r="AP321">
            <v>194.66482999999999</v>
          </cell>
          <cell r="AQ321">
            <v>123.04614043420284</v>
          </cell>
          <cell r="AR321">
            <v>2.9814235400767521</v>
          </cell>
          <cell r="AS321">
            <v>1.3888977289020943E-2</v>
          </cell>
          <cell r="AT321">
            <v>0</v>
          </cell>
          <cell r="AU321" t="str">
            <v/>
          </cell>
          <cell r="AV321">
            <v>0</v>
          </cell>
          <cell r="AW321" t="str">
            <v>DAMMAGED formation S =0.0</v>
          </cell>
        </row>
        <row r="322">
          <cell r="C322" t="str">
            <v>Vakhskoye!1008</v>
          </cell>
          <cell r="D322">
            <v>51</v>
          </cell>
          <cell r="E322">
            <v>1008</v>
          </cell>
          <cell r="F322">
            <v>2233.15</v>
          </cell>
          <cell r="G322">
            <v>36621</v>
          </cell>
          <cell r="H322">
            <v>163.2469748</v>
          </cell>
          <cell r="I322">
            <v>82</v>
          </cell>
          <cell r="J322">
            <v>55.126400000000004</v>
          </cell>
          <cell r="K322">
            <v>70</v>
          </cell>
          <cell r="L322">
            <v>8</v>
          </cell>
          <cell r="M322">
            <v>92</v>
          </cell>
          <cell r="N322">
            <v>759</v>
          </cell>
          <cell r="O322">
            <v>145.67349999999999</v>
          </cell>
          <cell r="P322">
            <v>0</v>
          </cell>
          <cell r="R322">
            <v>3.9832759768147814</v>
          </cell>
          <cell r="S322">
            <v>3.9832759768147814</v>
          </cell>
          <cell r="T322">
            <v>591.05915915163814</v>
          </cell>
          <cell r="U322" t="str">
            <v>Old</v>
          </cell>
          <cell r="X322">
            <v>37.47</v>
          </cell>
          <cell r="Y322">
            <v>7.6722000000000001</v>
          </cell>
          <cell r="Z322">
            <v>-4.7479871092609223</v>
          </cell>
          <cell r="AA322">
            <v>-3.9874499999999999</v>
          </cell>
          <cell r="AB322">
            <v>-3.7643091137128533</v>
          </cell>
          <cell r="AC322" t="str">
            <v>J-1/1,100</v>
          </cell>
          <cell r="AE322">
            <v>20.100000000000001</v>
          </cell>
          <cell r="AF322" t="str">
            <v>16/30</v>
          </cell>
          <cell r="AG322">
            <v>9.6</v>
          </cell>
          <cell r="AH322">
            <v>44.9</v>
          </cell>
          <cell r="AI322">
            <v>420</v>
          </cell>
          <cell r="AJ322">
            <v>5322.06231238501</v>
          </cell>
          <cell r="AK322">
            <v>1</v>
          </cell>
          <cell r="AL322" t="str">
            <v>1:-3.98745!784.31406</v>
          </cell>
          <cell r="AM322">
            <v>1</v>
          </cell>
          <cell r="AN322">
            <v>-3.9874499999999999</v>
          </cell>
          <cell r="AO322">
            <v>1.4508243857577539</v>
          </cell>
          <cell r="AP322">
            <v>784.31406000000004</v>
          </cell>
          <cell r="AQ322">
            <v>591.05915915163814</v>
          </cell>
          <cell r="AR322">
            <v>1.926102898185857</v>
          </cell>
          <cell r="AS322">
            <v>-1.1289444888170834</v>
          </cell>
          <cell r="AT322">
            <v>0</v>
          </cell>
          <cell r="AU322" t="str">
            <v/>
          </cell>
          <cell r="AV322">
            <v>0</v>
          </cell>
          <cell r="AW322" t="str">
            <v>Slight DAMMAGED formation S =-1.1</v>
          </cell>
        </row>
        <row r="323">
          <cell r="C323" t="str">
            <v>Vakhskoye!593</v>
          </cell>
          <cell r="D323">
            <v>46</v>
          </cell>
          <cell r="E323">
            <v>593</v>
          </cell>
          <cell r="F323">
            <v>2272</v>
          </cell>
          <cell r="G323">
            <v>36626</v>
          </cell>
          <cell r="H323">
            <v>184.94661640000001</v>
          </cell>
          <cell r="I323">
            <v>81</v>
          </cell>
          <cell r="J323">
            <v>40.231999999999999</v>
          </cell>
          <cell r="K323">
            <v>50</v>
          </cell>
          <cell r="L323">
            <v>6</v>
          </cell>
          <cell r="M323">
            <v>94</v>
          </cell>
          <cell r="N323">
            <v>1276</v>
          </cell>
          <cell r="O323">
            <v>102.64</v>
          </cell>
          <cell r="P323">
            <v>0</v>
          </cell>
          <cell r="R323">
            <v>0.60748457641614328</v>
          </cell>
          <cell r="S323">
            <v>0.60748457641614328</v>
          </cell>
          <cell r="T323">
            <v>90.1417137612533</v>
          </cell>
          <cell r="U323" t="str">
            <v>Old</v>
          </cell>
          <cell r="X323">
            <v>30.71</v>
          </cell>
          <cell r="Y323">
            <v>4.1828000000000003</v>
          </cell>
          <cell r="Z323">
            <v>-6.4233646248260925</v>
          </cell>
          <cell r="AA323">
            <v>-4.5619500000000004</v>
          </cell>
          <cell r="AB323">
            <v>-4.7373742452386196</v>
          </cell>
          <cell r="AC323" t="str">
            <v>J-1/23,100</v>
          </cell>
          <cell r="AE323">
            <v>32.200000000000003</v>
          </cell>
          <cell r="AF323" t="str">
            <v>16/30</v>
          </cell>
          <cell r="AG323">
            <v>20.6</v>
          </cell>
          <cell r="AH323">
            <v>56.6</v>
          </cell>
          <cell r="AI323">
            <v>420</v>
          </cell>
          <cell r="AJ323">
            <v>3151.9091564033074</v>
          </cell>
          <cell r="AK323">
            <v>1</v>
          </cell>
          <cell r="AL323" t="str">
            <v>1:-4.56195!348.01118</v>
          </cell>
          <cell r="AM323">
            <v>1</v>
          </cell>
          <cell r="AN323">
            <v>-4.5619500000000004</v>
          </cell>
          <cell r="AO323">
            <v>3.2963345691152273</v>
          </cell>
          <cell r="AP323">
            <v>348.01118000000002</v>
          </cell>
          <cell r="AQ323">
            <v>90.1417137612533</v>
          </cell>
          <cell r="AR323">
            <v>6.8854349250366926</v>
          </cell>
          <cell r="AS323">
            <v>10.222827597338974</v>
          </cell>
          <cell r="AT323">
            <v>0</v>
          </cell>
          <cell r="AU323" t="str">
            <v/>
          </cell>
          <cell r="AV323">
            <v>0</v>
          </cell>
          <cell r="AW323" t="str">
            <v>DAMMAGED formation S =10.2</v>
          </cell>
        </row>
        <row r="324">
          <cell r="C324" t="str">
            <v>Vakhskoye!846</v>
          </cell>
          <cell r="D324">
            <v>35</v>
          </cell>
          <cell r="E324">
            <v>846</v>
          </cell>
          <cell r="F324">
            <v>2255</v>
          </cell>
          <cell r="G324">
            <v>36623</v>
          </cell>
          <cell r="H324">
            <v>211.8162384</v>
          </cell>
          <cell r="I324">
            <v>81</v>
          </cell>
          <cell r="J324">
            <v>43.784399999999998</v>
          </cell>
          <cell r="K324">
            <v>55</v>
          </cell>
          <cell r="L324">
            <v>7</v>
          </cell>
          <cell r="M324">
            <v>93</v>
          </cell>
          <cell r="N324">
            <v>646</v>
          </cell>
          <cell r="O324">
            <v>157.81</v>
          </cell>
          <cell r="P324">
            <v>0</v>
          </cell>
          <cell r="R324">
            <v>1.0184008668154159</v>
          </cell>
          <cell r="S324">
            <v>1.0184008668154159</v>
          </cell>
          <cell r="T324">
            <v>151.11560522616742</v>
          </cell>
          <cell r="U324" t="str">
            <v>Old</v>
          </cell>
          <cell r="X324">
            <v>30.97</v>
          </cell>
          <cell r="Y324">
            <v>1.1077999999999999</v>
          </cell>
          <cell r="Z324">
            <v>-2.9553700405362751</v>
          </cell>
          <cell r="AA324">
            <v>-2.9556800000000001</v>
          </cell>
          <cell r="AB324">
            <v>-4.6509164376837102</v>
          </cell>
          <cell r="AC324" t="str">
            <v>J-1/23,100</v>
          </cell>
          <cell r="AE324">
            <v>32.1</v>
          </cell>
          <cell r="AF324" t="str">
            <v>16/30</v>
          </cell>
          <cell r="AG324">
            <v>16.8</v>
          </cell>
          <cell r="AH324">
            <v>62.7</v>
          </cell>
          <cell r="AI324">
            <v>420</v>
          </cell>
          <cell r="AJ324">
            <v>3478.0008321198247</v>
          </cell>
          <cell r="AK324">
            <v>1</v>
          </cell>
          <cell r="AL324" t="str">
            <v>0.03873:-2.95568!151.11561</v>
          </cell>
          <cell r="AM324">
            <v>3.8730000000000001E-2</v>
          </cell>
          <cell r="AN324">
            <v>-2.9556800000000001</v>
          </cell>
          <cell r="AO324">
            <v>0.23884139047685488</v>
          </cell>
          <cell r="AP324">
            <v>151.11561</v>
          </cell>
          <cell r="AQ324">
            <v>151.11560522616742</v>
          </cell>
          <cell r="AR324">
            <v>1.0878657041163404</v>
          </cell>
          <cell r="AS324">
            <v>-2.5938167291141827</v>
          </cell>
          <cell r="AT324">
            <v>0</v>
          </cell>
          <cell r="AU324" t="str">
            <v/>
          </cell>
          <cell r="AV324">
            <v>0</v>
          </cell>
          <cell r="AW324" t="str">
            <v>Proppant Pack damage=4%</v>
          </cell>
        </row>
        <row r="325">
          <cell r="C325" t="str">
            <v>Vakhskoye!2051</v>
          </cell>
          <cell r="D325">
            <v>51</v>
          </cell>
          <cell r="E325">
            <v>2051</v>
          </cell>
          <cell r="F325">
            <v>2306.6</v>
          </cell>
          <cell r="H325">
            <v>212</v>
          </cell>
          <cell r="I325">
            <v>77</v>
          </cell>
          <cell r="J325">
            <v>27.118079999999999</v>
          </cell>
          <cell r="K325">
            <v>33</v>
          </cell>
          <cell r="L325">
            <v>4</v>
          </cell>
          <cell r="M325">
            <v>96</v>
          </cell>
          <cell r="N325">
            <v>840</v>
          </cell>
          <cell r="O325">
            <v>144.994</v>
          </cell>
          <cell r="P325">
            <v>0</v>
          </cell>
          <cell r="R325">
            <v>0.49249320956332271</v>
          </cell>
          <cell r="S325">
            <v>0.49249320956332271</v>
          </cell>
          <cell r="T325">
            <v>73.07869804320228</v>
          </cell>
          <cell r="U325" t="str">
            <v>Old</v>
          </cell>
          <cell r="V325" t="str">
            <v>Casing Collapse on W/O no Production</v>
          </cell>
          <cell r="AA325" t="str">
            <v/>
          </cell>
          <cell r="AB325">
            <v>-4.7219195318650087</v>
          </cell>
          <cell r="AC325" t="str">
            <v>J-2/2,99</v>
          </cell>
          <cell r="AE325">
            <v>34.088999999999999</v>
          </cell>
          <cell r="AF325" t="str">
            <v>16/30</v>
          </cell>
          <cell r="AG325">
            <v>22.2</v>
          </cell>
          <cell r="AH325">
            <v>51.9</v>
          </cell>
          <cell r="AI325">
            <v>420</v>
          </cell>
          <cell r="AJ325">
            <v>3376.7227267478588</v>
          </cell>
          <cell r="AK325">
            <v>1</v>
          </cell>
          <cell r="AL325" t="str">
            <v>No post frac PI</v>
          </cell>
          <cell r="AM325" t="str">
            <v/>
          </cell>
          <cell r="AN325" t="str">
            <v/>
          </cell>
          <cell r="AO325" t="str">
            <v/>
          </cell>
          <cell r="AP325" t="str">
            <v/>
          </cell>
          <cell r="AQ325">
            <v>73.07869804320228</v>
          </cell>
          <cell r="AR325" t="str">
            <v/>
          </cell>
          <cell r="AS325" t="str">
            <v/>
          </cell>
          <cell r="AT325" t="str">
            <v/>
          </cell>
          <cell r="AU325" t="str">
            <v/>
          </cell>
          <cell r="AV325" t="str">
            <v/>
          </cell>
          <cell r="AW325" t="str">
            <v>no production data</v>
          </cell>
        </row>
        <row r="326">
          <cell r="C326" t="str">
            <v>Vakhskoye!814</v>
          </cell>
          <cell r="D326">
            <v>34</v>
          </cell>
          <cell r="E326">
            <v>814</v>
          </cell>
          <cell r="F326">
            <v>2216.6</v>
          </cell>
          <cell r="G326">
            <v>36628</v>
          </cell>
          <cell r="H326">
            <v>189</v>
          </cell>
          <cell r="I326">
            <v>81</v>
          </cell>
          <cell r="J326">
            <v>48.483840000000001</v>
          </cell>
          <cell r="K326">
            <v>59</v>
          </cell>
          <cell r="L326">
            <v>4</v>
          </cell>
          <cell r="M326">
            <v>96</v>
          </cell>
          <cell r="N326">
            <v>1401</v>
          </cell>
          <cell r="O326">
            <v>86.403999999999982</v>
          </cell>
          <cell r="P326">
            <v>0</v>
          </cell>
          <cell r="R326">
            <v>0.57507115287145683</v>
          </cell>
          <cell r="S326">
            <v>0.57507115287145683</v>
          </cell>
          <cell r="T326">
            <v>85.332041778427708</v>
          </cell>
          <cell r="U326" t="str">
            <v>Old</v>
          </cell>
          <cell r="X326">
            <v>30</v>
          </cell>
          <cell r="Y326">
            <v>0.87890000000000001</v>
          </cell>
          <cell r="Z326">
            <v>-4.1425969986953222</v>
          </cell>
          <cell r="AA326">
            <v>-3.9647999999999999</v>
          </cell>
          <cell r="AB326">
            <v>-4.7084445140110294</v>
          </cell>
          <cell r="AC326" t="str">
            <v>J-1/23,100</v>
          </cell>
          <cell r="AE326">
            <v>33.764000000000003</v>
          </cell>
          <cell r="AF326" t="str">
            <v>16/30</v>
          </cell>
          <cell r="AG326">
            <v>17</v>
          </cell>
          <cell r="AH326">
            <v>52.6</v>
          </cell>
          <cell r="AI326">
            <v>420</v>
          </cell>
          <cell r="AJ326">
            <v>4309.4386043390741</v>
          </cell>
          <cell r="AK326">
            <v>1</v>
          </cell>
          <cell r="AL326" t="str">
            <v>0.06531:-3.96480!85.33204</v>
          </cell>
          <cell r="AM326">
            <v>6.5310000000000007E-2</v>
          </cell>
          <cell r="AN326">
            <v>-3.9647999999999999</v>
          </cell>
          <cell r="AO326">
            <v>1.0659858270432883</v>
          </cell>
          <cell r="AP326">
            <v>85.332040000000006</v>
          </cell>
          <cell r="AQ326">
            <v>85.332041778427708</v>
          </cell>
          <cell r="AR326">
            <v>1.4409374892066265</v>
          </cell>
          <cell r="AS326" t="str">
            <v/>
          </cell>
          <cell r="AT326">
            <v>0</v>
          </cell>
          <cell r="AU326" t="str">
            <v/>
          </cell>
          <cell r="AV326">
            <v>0</v>
          </cell>
          <cell r="AW326" t="str">
            <v>Proppant Pack damage=7%</v>
          </cell>
        </row>
        <row r="327">
          <cell r="C327" t="str">
            <v>Vakhskoye!2533</v>
          </cell>
          <cell r="D327">
            <v>64</v>
          </cell>
          <cell r="E327">
            <v>2533</v>
          </cell>
          <cell r="F327">
            <v>2328</v>
          </cell>
          <cell r="G327">
            <v>36632</v>
          </cell>
          <cell r="H327">
            <v>200</v>
          </cell>
          <cell r="I327">
            <v>77</v>
          </cell>
          <cell r="J327">
            <v>11.555999999999999</v>
          </cell>
          <cell r="K327">
            <v>15</v>
          </cell>
          <cell r="L327">
            <v>10</v>
          </cell>
          <cell r="M327">
            <v>90</v>
          </cell>
          <cell r="N327">
            <v>1146</v>
          </cell>
          <cell r="O327">
            <v>119.38</v>
          </cell>
          <cell r="P327">
            <v>0</v>
          </cell>
          <cell r="R327">
            <v>0.18605805011163482</v>
          </cell>
          <cell r="S327">
            <v>0.18605805011163482</v>
          </cell>
          <cell r="T327">
            <v>27.608258953805795</v>
          </cell>
          <cell r="U327" t="str">
            <v>Old</v>
          </cell>
          <cell r="X327">
            <v>30.75</v>
          </cell>
          <cell r="Y327">
            <v>0.51970000000000005</v>
          </cell>
          <cell r="Z327">
            <v>-5.470076994345594</v>
          </cell>
          <cell r="AA327">
            <v>-4.9894400000000001</v>
          </cell>
          <cell r="AB327">
            <v>-4.9500158247916479</v>
          </cell>
          <cell r="AC327" t="str">
            <v>J-2/2,99</v>
          </cell>
          <cell r="AE327">
            <v>29.541</v>
          </cell>
          <cell r="AF327" t="str">
            <v>16/30</v>
          </cell>
          <cell r="AG327">
            <v>11</v>
          </cell>
          <cell r="AH327">
            <v>62.6</v>
          </cell>
          <cell r="AI327">
            <v>420</v>
          </cell>
          <cell r="AJ327">
            <v>4896.2055967369197</v>
          </cell>
          <cell r="AK327">
            <v>1</v>
          </cell>
          <cell r="AL327" t="str">
            <v>0.95313:-4.98944!27.60826</v>
          </cell>
          <cell r="AM327">
            <v>0.95313000000000003</v>
          </cell>
          <cell r="AN327">
            <v>-4.9894400000000001</v>
          </cell>
          <cell r="AO327">
            <v>29.702369809478661</v>
          </cell>
          <cell r="AP327">
            <v>27.608260000000001</v>
          </cell>
          <cell r="AQ327">
            <v>27.608258953805795</v>
          </cell>
          <cell r="AR327">
            <v>2.1491970745918767</v>
          </cell>
          <cell r="AS327">
            <v>-2.5938167008723934</v>
          </cell>
          <cell r="AT327">
            <v>0</v>
          </cell>
          <cell r="AU327" t="str">
            <v/>
          </cell>
          <cell r="AV327">
            <v>0</v>
          </cell>
          <cell r="AW327" t="str">
            <v>Proppant Pack damage=95%</v>
          </cell>
        </row>
        <row r="328">
          <cell r="C328" t="str">
            <v>Vakhskoye!945</v>
          </cell>
          <cell r="D328">
            <v>67</v>
          </cell>
          <cell r="E328">
            <v>945</v>
          </cell>
          <cell r="F328">
            <v>2250</v>
          </cell>
          <cell r="G328">
            <v>36641</v>
          </cell>
          <cell r="H328">
            <v>196</v>
          </cell>
          <cell r="I328">
            <v>81</v>
          </cell>
          <cell r="J328">
            <v>37.800960000000003</v>
          </cell>
          <cell r="K328">
            <v>48</v>
          </cell>
          <cell r="L328">
            <v>8</v>
          </cell>
          <cell r="M328">
            <v>92</v>
          </cell>
          <cell r="N328">
            <v>1540</v>
          </cell>
          <cell r="O328">
            <v>76.900000000000006</v>
          </cell>
          <cell r="P328">
            <v>0</v>
          </cell>
          <cell r="R328">
            <v>0.40333502926461212</v>
          </cell>
          <cell r="S328">
            <v>0.40333502926461212</v>
          </cell>
          <cell r="T328">
            <v>59.848944597651247</v>
          </cell>
          <cell r="U328" t="str">
            <v>Old</v>
          </cell>
          <cell r="X328">
            <v>31.5</v>
          </cell>
          <cell r="Y328">
            <v>0.58819999999999995</v>
          </cell>
          <cell r="Z328">
            <v>-4.0019049850515334</v>
          </cell>
          <cell r="AA328">
            <v>-3.6993299999999998</v>
          </cell>
          <cell r="AB328">
            <v>-4.5194726212677656</v>
          </cell>
          <cell r="AC328" t="str">
            <v>J-1/23,99</v>
          </cell>
          <cell r="AE328">
            <v>30.411999999999999</v>
          </cell>
          <cell r="AF328" t="str">
            <v>16/30</v>
          </cell>
          <cell r="AG328">
            <v>16.100000000000001</v>
          </cell>
          <cell r="AH328">
            <v>39.700000000000003</v>
          </cell>
          <cell r="AI328">
            <v>420</v>
          </cell>
          <cell r="AJ328">
            <v>5430.3781194497469</v>
          </cell>
          <cell r="AK328">
            <v>1</v>
          </cell>
          <cell r="AL328" t="str">
            <v>0.02951:-3.69933!59.84894</v>
          </cell>
          <cell r="AM328">
            <v>2.9510000000000002E-2</v>
          </cell>
          <cell r="AN328">
            <v>-3.6993299999999998</v>
          </cell>
          <cell r="AO328">
            <v>1.0858708796879892</v>
          </cell>
          <cell r="AP328">
            <v>59.848939999999999</v>
          </cell>
          <cell r="AQ328">
            <v>59.848944597651247</v>
          </cell>
          <cell r="AR328">
            <v>1.3275870105206815</v>
          </cell>
          <cell r="AS328" t="str">
            <v/>
          </cell>
          <cell r="AT328">
            <v>0</v>
          </cell>
          <cell r="AU328" t="str">
            <v/>
          </cell>
          <cell r="AV328">
            <v>0</v>
          </cell>
          <cell r="AW328" t="str">
            <v>Proppant Pack damage=3%</v>
          </cell>
        </row>
        <row r="329">
          <cell r="C329" t="str">
            <v>Vakhskoye!804</v>
          </cell>
          <cell r="D329">
            <v>34</v>
          </cell>
          <cell r="E329">
            <v>804</v>
          </cell>
          <cell r="F329">
            <v>2228.9499999999998</v>
          </cell>
          <cell r="G329">
            <v>36648</v>
          </cell>
          <cell r="H329">
            <v>205</v>
          </cell>
          <cell r="I329">
            <v>81</v>
          </cell>
          <cell r="J329">
            <v>37.800960000000003</v>
          </cell>
          <cell r="K329">
            <v>48</v>
          </cell>
          <cell r="L329">
            <v>8</v>
          </cell>
          <cell r="M329">
            <v>92</v>
          </cell>
          <cell r="N329">
            <v>1204</v>
          </cell>
          <cell r="O329">
            <v>105.24549999999998</v>
          </cell>
          <cell r="P329">
            <v>0</v>
          </cell>
          <cell r="R329">
            <v>0.48118130009172511</v>
          </cell>
          <cell r="S329">
            <v>0.48118130009172511</v>
          </cell>
          <cell r="T329">
            <v>71.400178216908841</v>
          </cell>
          <cell r="U329" t="str">
            <v>Old</v>
          </cell>
          <cell r="X329">
            <v>28.41</v>
          </cell>
          <cell r="Y329">
            <v>1.2856000000000001</v>
          </cell>
          <cell r="Z329">
            <v>-5.3971616903875681</v>
          </cell>
          <cell r="AA329">
            <v>-4.5182000000000002</v>
          </cell>
          <cell r="AB329">
            <v>-4.4974668286221746</v>
          </cell>
          <cell r="AC329" t="str">
            <v>J-1/23,94</v>
          </cell>
          <cell r="AE329">
            <v>27.84</v>
          </cell>
          <cell r="AF329" t="str">
            <v>16/30</v>
          </cell>
          <cell r="AG329">
            <v>14.6</v>
          </cell>
          <cell r="AH329">
            <v>39.700000000000003</v>
          </cell>
          <cell r="AI329">
            <v>420</v>
          </cell>
          <cell r="AJ329">
            <v>5481.8524280525608</v>
          </cell>
          <cell r="AK329">
            <v>1</v>
          </cell>
          <cell r="AL329" t="str">
            <v>1:-4.51820!108.25787</v>
          </cell>
          <cell r="AM329">
            <v>1</v>
          </cell>
          <cell r="AN329">
            <v>-4.5182000000000002</v>
          </cell>
          <cell r="AO329">
            <v>18.62216674909639</v>
          </cell>
          <cell r="AP329">
            <v>108.25787</v>
          </cell>
          <cell r="AQ329">
            <v>71.400178216908841</v>
          </cell>
          <cell r="AR329">
            <v>2.6578209753235691</v>
          </cell>
          <cell r="AS329">
            <v>-0.28106487350536913</v>
          </cell>
          <cell r="AT329">
            <v>0</v>
          </cell>
          <cell r="AU329" t="str">
            <v/>
          </cell>
          <cell r="AV329">
            <v>0</v>
          </cell>
          <cell r="AW329" t="str">
            <v>DAMMAGED formation S =-0.3</v>
          </cell>
        </row>
        <row r="330">
          <cell r="C330" t="str">
            <v>Vakhskoye!909</v>
          </cell>
          <cell r="D330">
            <v>64</v>
          </cell>
          <cell r="E330">
            <v>909</v>
          </cell>
          <cell r="F330">
            <v>2298.3000000000002</v>
          </cell>
          <cell r="G330">
            <v>36646</v>
          </cell>
          <cell r="H330">
            <v>209</v>
          </cell>
          <cell r="I330">
            <v>81</v>
          </cell>
          <cell r="J330">
            <v>15.750400000000001</v>
          </cell>
          <cell r="K330">
            <v>20</v>
          </cell>
          <cell r="L330">
            <v>8</v>
          </cell>
          <cell r="M330">
            <v>92</v>
          </cell>
          <cell r="N330">
            <v>525</v>
          </cell>
          <cell r="O330">
            <v>172.59700000000001</v>
          </cell>
          <cell r="P330">
            <v>0</v>
          </cell>
          <cell r="R330">
            <v>0.54940526879652785</v>
          </cell>
          <cell r="S330">
            <v>0.54940526879652785</v>
          </cell>
          <cell r="T330">
            <v>81.523604715941872</v>
          </cell>
          <cell r="U330" t="str">
            <v>Old</v>
          </cell>
          <cell r="X330">
            <v>36.4</v>
          </cell>
          <cell r="Y330">
            <v>0.92059999999999997</v>
          </cell>
          <cell r="Z330">
            <v>-4.4002881409382448</v>
          </cell>
          <cell r="AA330">
            <v>-4.4001000000000001</v>
          </cell>
          <cell r="AB330">
            <v>-4.423622023854886</v>
          </cell>
          <cell r="AC330" t="str">
            <v>J-1/23,98</v>
          </cell>
          <cell r="AE330">
            <v>23.341000000000001</v>
          </cell>
          <cell r="AF330" t="str">
            <v>16/30</v>
          </cell>
          <cell r="AG330">
            <v>13.6</v>
          </cell>
          <cell r="AH330">
            <v>37.6</v>
          </cell>
          <cell r="AI330">
            <v>420</v>
          </cell>
          <cell r="AJ330">
            <v>5209.4776248843673</v>
          </cell>
          <cell r="AK330">
            <v>1</v>
          </cell>
          <cell r="AL330" t="str">
            <v>0.41992:-4.40010!81.52360</v>
          </cell>
          <cell r="AM330">
            <v>0.41992000000000002</v>
          </cell>
          <cell r="AN330">
            <v>-4.4001000000000001</v>
          </cell>
          <cell r="AO330">
            <v>9.7057354784784788</v>
          </cell>
          <cell r="AP330">
            <v>81.523600000000002</v>
          </cell>
          <cell r="AQ330">
            <v>81.523604715941872</v>
          </cell>
          <cell r="AR330">
            <v>1.6755121913528306</v>
          </cell>
          <cell r="AS330" t="str">
            <v/>
          </cell>
          <cell r="AT330">
            <v>0</v>
          </cell>
          <cell r="AU330" t="str">
            <v/>
          </cell>
          <cell r="AV330">
            <v>0</v>
          </cell>
          <cell r="AW330" t="str">
            <v>Proppant Pack damage=42%</v>
          </cell>
        </row>
        <row r="331">
          <cell r="C331" t="str">
            <v>Vakhskoye!1420</v>
          </cell>
          <cell r="D331">
            <v>33</v>
          </cell>
          <cell r="E331">
            <v>1420</v>
          </cell>
          <cell r="F331">
            <v>2221.6999999999998</v>
          </cell>
          <cell r="G331">
            <v>36647</v>
          </cell>
          <cell r="H331">
            <v>205</v>
          </cell>
          <cell r="I331">
            <v>82</v>
          </cell>
          <cell r="J331">
            <v>16.53792</v>
          </cell>
          <cell r="K331">
            <v>21</v>
          </cell>
          <cell r="L331">
            <v>8</v>
          </cell>
          <cell r="M331">
            <v>92</v>
          </cell>
          <cell r="N331">
            <v>1066</v>
          </cell>
          <cell r="O331">
            <v>117.01299999999998</v>
          </cell>
          <cell r="P331">
            <v>0</v>
          </cell>
          <cell r="R331">
            <v>0.23867162194415079</v>
          </cell>
          <cell r="S331">
            <v>0.23867162194415079</v>
          </cell>
          <cell r="T331">
            <v>35.415333760648188</v>
          </cell>
          <cell r="U331" t="str">
            <v>Old</v>
          </cell>
          <cell r="X331">
            <v>31.97</v>
          </cell>
          <cell r="Y331">
            <v>0.8417</v>
          </cell>
          <cell r="Z331">
            <v>-5.8036366541078941</v>
          </cell>
          <cell r="AA331">
            <v>-4.8254700000000001</v>
          </cell>
          <cell r="AB331">
            <v>-4.8151578839543685</v>
          </cell>
          <cell r="AC331" t="str">
            <v>J-1/1,101</v>
          </cell>
          <cell r="AE331">
            <v>20.885999999999999</v>
          </cell>
          <cell r="AF331" t="str">
            <v>16/30</v>
          </cell>
          <cell r="AG331">
            <v>9</v>
          </cell>
          <cell r="AH331">
            <v>56.8</v>
          </cell>
          <cell r="AI331">
            <v>420</v>
          </cell>
          <cell r="AJ331">
            <v>4663.0052051439061</v>
          </cell>
          <cell r="AK331">
            <v>1</v>
          </cell>
          <cell r="AL331" t="str">
            <v>1:-4.82547!62.68367</v>
          </cell>
          <cell r="AM331">
            <v>1</v>
          </cell>
          <cell r="AN331">
            <v>-4.8254700000000001</v>
          </cell>
          <cell r="AO331">
            <v>11.78706445492956</v>
          </cell>
          <cell r="AP331">
            <v>62.683669999999999</v>
          </cell>
          <cell r="AQ331">
            <v>35.415333760648188</v>
          </cell>
          <cell r="AR331">
            <v>3.5265961574524716</v>
          </cell>
          <cell r="AS331">
            <v>0.85577350876931479</v>
          </cell>
          <cell r="AT331">
            <v>0</v>
          </cell>
          <cell r="AU331" t="str">
            <v/>
          </cell>
          <cell r="AV331">
            <v>0</v>
          </cell>
          <cell r="AW331" t="str">
            <v>DAMMAGED formation S =0.9</v>
          </cell>
        </row>
        <row r="332">
          <cell r="C332" t="str">
            <v>Vakhskoye!2095</v>
          </cell>
          <cell r="D332">
            <v>51</v>
          </cell>
          <cell r="E332">
            <v>2095</v>
          </cell>
          <cell r="F332">
            <v>2291.4499999999998</v>
          </cell>
          <cell r="G332">
            <v>36653</v>
          </cell>
          <cell r="H332">
            <v>190</v>
          </cell>
          <cell r="I332">
            <v>77</v>
          </cell>
          <cell r="J332">
            <v>39.846800000000002</v>
          </cell>
          <cell r="K332">
            <v>49</v>
          </cell>
          <cell r="L332">
            <v>5</v>
          </cell>
          <cell r="M332">
            <v>95</v>
          </cell>
          <cell r="N332">
            <v>1102</v>
          </cell>
          <cell r="O332">
            <v>120.05049999999999</v>
          </cell>
          <cell r="P332">
            <v>0</v>
          </cell>
          <cell r="R332">
            <v>0.70050536458445012</v>
          </cell>
          <cell r="S332">
            <v>0.70050536458445012</v>
          </cell>
          <cell r="T332">
            <v>103.94462100604514</v>
          </cell>
          <cell r="U332" t="str">
            <v>Old</v>
          </cell>
          <cell r="X332">
            <v>31.37</v>
          </cell>
          <cell r="Y332">
            <v>2.1202999999999999</v>
          </cell>
          <cell r="Z332">
            <v>-5.593866532818291</v>
          </cell>
          <cell r="AA332">
            <v>-4.6453899999999999</v>
          </cell>
          <cell r="AB332">
            <v>-4.6075994652642045</v>
          </cell>
          <cell r="AC332" t="str">
            <v>J-2/2,98</v>
          </cell>
          <cell r="AE332">
            <v>39.485999999999997</v>
          </cell>
          <cell r="AF332" t="str">
            <v>20/40</v>
          </cell>
          <cell r="AG332">
            <v>22</v>
          </cell>
          <cell r="AH332">
            <v>53.4</v>
          </cell>
          <cell r="AI332">
            <v>250</v>
          </cell>
          <cell r="AJ332">
            <v>2283.3442510103478</v>
          </cell>
          <cell r="AK332">
            <v>1</v>
          </cell>
          <cell r="AL332" t="str">
            <v>1:-4.64539!170.55052</v>
          </cell>
          <cell r="AM332">
            <v>1</v>
          </cell>
          <cell r="AN332">
            <v>-4.6453899999999999</v>
          </cell>
          <cell r="AO332">
            <v>5.515688981843935</v>
          </cell>
          <cell r="AP332">
            <v>170.55052000000001</v>
          </cell>
          <cell r="AQ332">
            <v>103.94462100604514</v>
          </cell>
          <cell r="AR332">
            <v>3.0268106092019482</v>
          </cell>
          <cell r="AS332">
            <v>0.27703576890561443</v>
          </cell>
          <cell r="AT332">
            <v>0</v>
          </cell>
          <cell r="AU332" t="str">
            <v/>
          </cell>
          <cell r="AV332">
            <v>0</v>
          </cell>
          <cell r="AW332" t="str">
            <v>DAMMAGED formation S =0.3</v>
          </cell>
        </row>
        <row r="333">
          <cell r="C333" t="str">
            <v>Vakhskoye!1101</v>
          </cell>
          <cell r="D333">
            <v>71</v>
          </cell>
          <cell r="E333">
            <v>1101</v>
          </cell>
          <cell r="F333">
            <v>2219.1999999999998</v>
          </cell>
          <cell r="G333">
            <v>36661</v>
          </cell>
          <cell r="H333">
            <v>201</v>
          </cell>
          <cell r="I333">
            <v>82</v>
          </cell>
          <cell r="J333">
            <v>43.099600000000002</v>
          </cell>
          <cell r="K333">
            <v>53</v>
          </cell>
          <cell r="L333">
            <v>5</v>
          </cell>
          <cell r="M333">
            <v>95</v>
          </cell>
          <cell r="N333">
            <v>1310</v>
          </cell>
          <cell r="O333">
            <v>94.827999999999975</v>
          </cell>
          <cell r="P333">
            <v>0</v>
          </cell>
          <cell r="R333">
            <v>0.49918999359529809</v>
          </cell>
          <cell r="S333">
            <v>0.49918999359529809</v>
          </cell>
          <cell r="T333">
            <v>74.072401608307672</v>
          </cell>
          <cell r="U333" t="str">
            <v>Old</v>
          </cell>
          <cell r="X333">
            <v>34.43</v>
          </cell>
          <cell r="Y333">
            <v>1.7566999999999999</v>
          </cell>
          <cell r="Z333">
            <v>-5.8009284860618529</v>
          </cell>
          <cell r="AA333">
            <v>-4.4944300000000004</v>
          </cell>
          <cell r="AB333">
            <v>-4.5040168964742371</v>
          </cell>
          <cell r="AC333" t="str">
            <v>J-1/1,101</v>
          </cell>
          <cell r="AE333">
            <v>26.5</v>
          </cell>
          <cell r="AF333" t="str">
            <v>20/40</v>
          </cell>
          <cell r="AG333">
            <v>10.8</v>
          </cell>
          <cell r="AH333">
            <v>45</v>
          </cell>
          <cell r="AI333">
            <v>250</v>
          </cell>
          <cell r="AJ333">
            <v>3704.2628377169435</v>
          </cell>
          <cell r="AK333">
            <v>1</v>
          </cell>
          <cell r="AL333" t="str">
            <v>1:-4.49443!150.08679</v>
          </cell>
          <cell r="AM333">
            <v>1</v>
          </cell>
          <cell r="AN333">
            <v>-4.4944300000000004</v>
          </cell>
          <cell r="AO333">
            <v>5.9233932650039787</v>
          </cell>
          <cell r="AP333">
            <v>150.08679000000001</v>
          </cell>
          <cell r="AQ333">
            <v>74.072401608307672</v>
          </cell>
          <cell r="AR333">
            <v>3.5190967424015249</v>
          </cell>
          <cell r="AS333">
            <v>2.0038722895948995</v>
          </cell>
          <cell r="AT333">
            <v>0</v>
          </cell>
          <cell r="AU333" t="str">
            <v/>
          </cell>
          <cell r="AV333">
            <v>0</v>
          </cell>
          <cell r="AW333" t="str">
            <v>DAMMAGED formation S =2.0</v>
          </cell>
        </row>
        <row r="334">
          <cell r="C334" t="str">
            <v>Vakhskoye!848</v>
          </cell>
          <cell r="D334">
            <v>31</v>
          </cell>
          <cell r="E334">
            <v>848</v>
          </cell>
          <cell r="F334">
            <v>2253.9499999999998</v>
          </cell>
          <cell r="G334">
            <v>36668</v>
          </cell>
          <cell r="H334">
            <v>178</v>
          </cell>
          <cell r="I334">
            <v>81</v>
          </cell>
          <cell r="J334">
            <v>40.231999999999999</v>
          </cell>
          <cell r="K334">
            <v>50</v>
          </cell>
          <cell r="L334">
            <v>6</v>
          </cell>
          <cell r="M334">
            <v>94</v>
          </cell>
          <cell r="N334">
            <v>1284</v>
          </cell>
          <cell r="O334">
            <v>100.29549999999998</v>
          </cell>
          <cell r="P334">
            <v>0</v>
          </cell>
          <cell r="R334">
            <v>0.64346337728188185</v>
          </cell>
          <cell r="S334">
            <v>0.64346337728188185</v>
          </cell>
          <cell r="T334">
            <v>95.480434932160634</v>
          </cell>
          <cell r="U334" t="str">
            <v>Old</v>
          </cell>
          <cell r="X334">
            <v>21</v>
          </cell>
          <cell r="Y334">
            <v>1.8923000000000001</v>
          </cell>
          <cell r="Z334">
            <v>-5.550575433487178</v>
          </cell>
          <cell r="AA334">
            <v>-4.5142600000000002</v>
          </cell>
          <cell r="AB334">
            <v>-4.4800316215295943</v>
          </cell>
          <cell r="AC334" t="str">
            <v>J-1/2,100</v>
          </cell>
          <cell r="AE334">
            <v>29.652999999999999</v>
          </cell>
          <cell r="AF334" t="str">
            <v>20/40</v>
          </cell>
          <cell r="AG334">
            <v>17.100000000000001</v>
          </cell>
          <cell r="AH334">
            <v>45.5</v>
          </cell>
          <cell r="AI334">
            <v>250</v>
          </cell>
          <cell r="AJ334">
            <v>2589.1268025135296</v>
          </cell>
          <cell r="AK334">
            <v>1</v>
          </cell>
          <cell r="AL334" t="str">
            <v>1:-4.51426!156.83644</v>
          </cell>
          <cell r="AM334">
            <v>1</v>
          </cell>
          <cell r="AN334">
            <v>-4.5142600000000002</v>
          </cell>
          <cell r="AO334">
            <v>6.2042752733926561</v>
          </cell>
          <cell r="AP334">
            <v>156.83644000000001</v>
          </cell>
          <cell r="AQ334">
            <v>95.480434932160634</v>
          </cell>
          <cell r="AR334">
            <v>2.8749424285486094</v>
          </cell>
          <cell r="AS334">
            <v>0.28519139975965224</v>
          </cell>
          <cell r="AT334">
            <v>0</v>
          </cell>
          <cell r="AU334" t="str">
            <v/>
          </cell>
          <cell r="AV334">
            <v>0</v>
          </cell>
          <cell r="AW334" t="str">
            <v>DAMMAGED formation S =0.3</v>
          </cell>
        </row>
        <row r="335">
          <cell r="C335" t="str">
            <v>Vakhskoye!1216</v>
          </cell>
          <cell r="D335">
            <v>53</v>
          </cell>
          <cell r="E335">
            <v>1216</v>
          </cell>
          <cell r="F335">
            <v>2261.1999999999998</v>
          </cell>
          <cell r="G335">
            <v>36693</v>
          </cell>
          <cell r="H335">
            <v>155</v>
          </cell>
          <cell r="I335">
            <v>81</v>
          </cell>
          <cell r="J335">
            <v>15.579199999999998</v>
          </cell>
          <cell r="K335">
            <v>20</v>
          </cell>
          <cell r="L335">
            <v>9</v>
          </cell>
          <cell r="M335">
            <v>91</v>
          </cell>
          <cell r="N335">
            <v>781</v>
          </cell>
          <cell r="O335">
            <v>146.21799999999999</v>
          </cell>
          <cell r="P335">
            <v>0</v>
          </cell>
          <cell r="R335">
            <v>2.2773855613755383</v>
          </cell>
          <cell r="S335">
            <v>2.2773855613755383</v>
          </cell>
          <cell r="T335">
            <v>337.93028723234204</v>
          </cell>
          <cell r="U335" t="str">
            <v>Old</v>
          </cell>
          <cell r="X335">
            <v>41.77</v>
          </cell>
          <cell r="Y335">
            <v>4.4337999999999997</v>
          </cell>
          <cell r="Z335">
            <v>-4.772812496587294</v>
          </cell>
          <cell r="AA335">
            <v>-4.6147</v>
          </cell>
          <cell r="AB335">
            <v>-4.4019387812349011</v>
          </cell>
          <cell r="AC335" t="str">
            <v>J-1/23,102</v>
          </cell>
          <cell r="AE335">
            <v>39.414999999999999</v>
          </cell>
          <cell r="AF335" t="str">
            <v>16/30</v>
          </cell>
          <cell r="AG335">
            <v>12</v>
          </cell>
          <cell r="AH335">
            <v>56.6</v>
          </cell>
          <cell r="AI335">
            <v>420</v>
          </cell>
          <cell r="AJ335">
            <v>6623.1611998770923</v>
          </cell>
          <cell r="AK335">
            <v>1</v>
          </cell>
          <cell r="AL335" t="str">
            <v>1:-4.61470!361.14869</v>
          </cell>
          <cell r="AM335">
            <v>1</v>
          </cell>
          <cell r="AN335">
            <v>-4.6147</v>
          </cell>
          <cell r="AO335">
            <v>3.8881597160432939</v>
          </cell>
          <cell r="AP335">
            <v>361.14868999999999</v>
          </cell>
          <cell r="AQ335">
            <v>337.93028723234204</v>
          </cell>
          <cell r="AR335">
            <v>1.9468814985018676</v>
          </cell>
          <cell r="AS335">
            <v>-2.2859907639058026</v>
          </cell>
          <cell r="AT335">
            <v>0</v>
          </cell>
          <cell r="AU335" t="str">
            <v/>
          </cell>
          <cell r="AV335">
            <v>0</v>
          </cell>
          <cell r="AW335" t="str">
            <v>Slight DAMMAGED formation S =-2.3</v>
          </cell>
        </row>
        <row r="336">
          <cell r="C336" t="str">
            <v>Vakhskoye!1210</v>
          </cell>
          <cell r="D336">
            <v>53</v>
          </cell>
          <cell r="E336">
            <v>1210</v>
          </cell>
          <cell r="F336">
            <v>2274</v>
          </cell>
          <cell r="G336">
            <v>36710</v>
          </cell>
          <cell r="H336">
            <v>165</v>
          </cell>
          <cell r="I336">
            <v>81</v>
          </cell>
          <cell r="J336">
            <v>36.208800000000004</v>
          </cell>
          <cell r="K336">
            <v>47</v>
          </cell>
          <cell r="L336">
            <v>10</v>
          </cell>
          <cell r="M336">
            <v>90</v>
          </cell>
          <cell r="N336">
            <v>1031</v>
          </cell>
          <cell r="O336">
            <v>124.87</v>
          </cell>
          <cell r="P336">
            <v>0</v>
          </cell>
          <cell r="R336">
            <v>1.1711936207326188</v>
          </cell>
          <cell r="S336">
            <v>1.1711936207326188</v>
          </cell>
          <cell r="T336">
            <v>173.78778691290586</v>
          </cell>
          <cell r="U336" t="str">
            <v>Old</v>
          </cell>
          <cell r="X336">
            <v>45.67</v>
          </cell>
          <cell r="Y336">
            <v>1.3091999999999999</v>
          </cell>
          <cell r="Z336">
            <v>-3.0660901687900299</v>
          </cell>
          <cell r="AA336">
            <v>-3.0657100000000002</v>
          </cell>
          <cell r="AB336">
            <v>-4.5313044804338123</v>
          </cell>
          <cell r="AC336" t="str">
            <v>J-1/23,102</v>
          </cell>
          <cell r="AE336">
            <v>40.414000000000001</v>
          </cell>
          <cell r="AF336" t="str">
            <v>16/30</v>
          </cell>
          <cell r="AG336">
            <v>18.399999999999999</v>
          </cell>
          <cell r="AH336">
            <v>45.9</v>
          </cell>
          <cell r="AI336">
            <v>420</v>
          </cell>
          <cell r="AJ336">
            <v>5461.3850896376198</v>
          </cell>
          <cell r="AK336">
            <v>1</v>
          </cell>
          <cell r="AL336" t="str">
            <v>0.03055:-3.06571!173.78779</v>
          </cell>
          <cell r="AM336">
            <v>3.0550000000000001E-2</v>
          </cell>
          <cell r="AN336">
            <v>-3.0657100000000002</v>
          </cell>
          <cell r="AO336">
            <v>0.3848574446009479</v>
          </cell>
          <cell r="AP336">
            <v>173.78779</v>
          </cell>
          <cell r="AQ336">
            <v>173.78778691290586</v>
          </cell>
          <cell r="AR336">
            <v>1.1177279369979474</v>
          </cell>
          <cell r="AS336">
            <v>-2.5938167910623759</v>
          </cell>
          <cell r="AT336">
            <v>0</v>
          </cell>
          <cell r="AU336" t="str">
            <v/>
          </cell>
          <cell r="AV336">
            <v>0</v>
          </cell>
          <cell r="AW336" t="str">
            <v>Proppant Pack damage=3%</v>
          </cell>
        </row>
        <row r="337">
          <cell r="C337" t="str">
            <v>Vakhskoye!1237</v>
          </cell>
          <cell r="D337">
            <v>55</v>
          </cell>
          <cell r="E337">
            <v>1237</v>
          </cell>
          <cell r="F337">
            <v>2268.4499999999998</v>
          </cell>
          <cell r="G337">
            <v>36705</v>
          </cell>
          <cell r="H337">
            <v>175</v>
          </cell>
          <cell r="I337">
            <v>81</v>
          </cell>
          <cell r="J337">
            <v>18.309840000000001</v>
          </cell>
          <cell r="K337">
            <v>23</v>
          </cell>
          <cell r="L337">
            <v>7</v>
          </cell>
          <cell r="M337">
            <v>93</v>
          </cell>
          <cell r="N337">
            <v>728</v>
          </cell>
          <cell r="O337">
            <v>151.64049999999997</v>
          </cell>
          <cell r="P337">
            <v>0</v>
          </cell>
          <cell r="R337">
            <v>0.98461011579871038</v>
          </cell>
          <cell r="S337">
            <v>0.98461011579871038</v>
          </cell>
          <cell r="T337">
            <v>146.10155824592104</v>
          </cell>
          <cell r="U337" t="str">
            <v>Old</v>
          </cell>
          <cell r="X337">
            <v>30</v>
          </cell>
          <cell r="Y337">
            <v>0.84689999999999999</v>
          </cell>
          <cell r="Z337">
            <v>-1.8653095218423283</v>
          </cell>
          <cell r="AA337">
            <v>-1.8649899999999999</v>
          </cell>
          <cell r="AB337">
            <v>-4.654675619955051</v>
          </cell>
          <cell r="AC337" t="str">
            <v>J-1/23,101</v>
          </cell>
          <cell r="AE337">
            <v>38.514000000000003</v>
          </cell>
          <cell r="AF337" t="str">
            <v>16/30</v>
          </cell>
          <cell r="AG337">
            <v>14.4</v>
          </cell>
          <cell r="AH337">
            <v>54.6</v>
          </cell>
          <cell r="AI337">
            <v>420</v>
          </cell>
          <cell r="AJ337">
            <v>5590.6842251950939</v>
          </cell>
          <cell r="AK337">
            <v>1</v>
          </cell>
          <cell r="AL337" t="str">
            <v>0.00884:-1.86499!146.10156</v>
          </cell>
          <cell r="AM337">
            <v>8.8400000000000006E-3</v>
          </cell>
          <cell r="AN337">
            <v>-1.8649899999999999</v>
          </cell>
          <cell r="AO337">
            <v>8.9213838212643642E-2</v>
          </cell>
          <cell r="AP337">
            <v>146.10156000000001</v>
          </cell>
          <cell r="AQ337">
            <v>146.10155824592104</v>
          </cell>
          <cell r="AR337">
            <v>0.86008465466135409</v>
          </cell>
          <cell r="AS337">
            <v>-2.593816816858177</v>
          </cell>
          <cell r="AT337">
            <v>0</v>
          </cell>
          <cell r="AU337" t="str">
            <v/>
          </cell>
          <cell r="AV337">
            <v>0</v>
          </cell>
          <cell r="AW337" t="str">
            <v>Proppant Pack damage=1%</v>
          </cell>
        </row>
        <row r="338">
          <cell r="C338" t="str">
            <v>Vakhskoye!1050</v>
          </cell>
          <cell r="D338">
            <v>55</v>
          </cell>
          <cell r="E338">
            <v>1050</v>
          </cell>
          <cell r="F338">
            <v>2271.5500000000002</v>
          </cell>
          <cell r="G338">
            <v>36701</v>
          </cell>
          <cell r="H338">
            <v>185</v>
          </cell>
          <cell r="I338">
            <v>81</v>
          </cell>
          <cell r="J338">
            <v>18.404</v>
          </cell>
          <cell r="K338">
            <v>25</v>
          </cell>
          <cell r="L338">
            <v>14</v>
          </cell>
          <cell r="M338">
            <v>86</v>
          </cell>
          <cell r="N338">
            <v>721</v>
          </cell>
          <cell r="O338">
            <v>152.54950000000002</v>
          </cell>
          <cell r="P338">
            <v>0</v>
          </cell>
          <cell r="R338">
            <v>0.77040415401919904</v>
          </cell>
          <cell r="S338">
            <v>0.77040415401919904</v>
          </cell>
          <cell r="T338">
            <v>114.31656609583955</v>
          </cell>
          <cell r="U338" t="str">
            <v>Old</v>
          </cell>
          <cell r="X338">
            <v>37.520000000000003</v>
          </cell>
          <cell r="Y338">
            <v>2.5831</v>
          </cell>
          <cell r="Z338">
            <v>-5.7378270721489759</v>
          </cell>
          <cell r="AA338">
            <v>-4.4437499999999996</v>
          </cell>
          <cell r="AB338">
            <v>-4.4450313848281722</v>
          </cell>
          <cell r="AC338" t="str">
            <v>J-1/23,100</v>
          </cell>
          <cell r="AE338">
            <v>39.476999999999997</v>
          </cell>
          <cell r="AF338" t="str">
            <v>16/30</v>
          </cell>
          <cell r="AG338">
            <v>18.2</v>
          </cell>
          <cell r="AH338">
            <v>37.700000000000003</v>
          </cell>
          <cell r="AI338">
            <v>420</v>
          </cell>
          <cell r="AJ338">
            <v>6566.4837699493437</v>
          </cell>
          <cell r="AK338">
            <v>1</v>
          </cell>
          <cell r="AL338" t="str">
            <v>1:-4.44375!225.02801</v>
          </cell>
          <cell r="AM338">
            <v>1</v>
          </cell>
          <cell r="AN338">
            <v>-4.4437499999999996</v>
          </cell>
          <cell r="AO338">
            <v>14.08725361594653</v>
          </cell>
          <cell r="AP338">
            <v>225.02800999999999</v>
          </cell>
          <cell r="AQ338">
            <v>114.31656609583955</v>
          </cell>
          <cell r="AR338">
            <v>3.3529185945579036</v>
          </cell>
          <cell r="AS338">
            <v>1.7451223931352482</v>
          </cell>
          <cell r="AT338">
            <v>0</v>
          </cell>
          <cell r="AU338" t="str">
            <v/>
          </cell>
          <cell r="AV338">
            <v>0</v>
          </cell>
          <cell r="AW338" t="str">
            <v>DAMMAGED formation S =1.7</v>
          </cell>
        </row>
        <row r="339">
          <cell r="C339" t="str">
            <v>Vakhskoye!2094</v>
          </cell>
          <cell r="D339">
            <v>51</v>
          </cell>
          <cell r="E339">
            <v>2094</v>
          </cell>
          <cell r="F339">
            <v>2292.4</v>
          </cell>
          <cell r="G339">
            <v>36709</v>
          </cell>
          <cell r="H339">
            <v>170</v>
          </cell>
          <cell r="I339">
            <v>77</v>
          </cell>
          <cell r="J339">
            <v>44.683199999999999</v>
          </cell>
          <cell r="K339">
            <v>58</v>
          </cell>
          <cell r="L339">
            <v>10</v>
          </cell>
          <cell r="M339">
            <v>90</v>
          </cell>
          <cell r="N339">
            <v>1287</v>
          </cell>
          <cell r="O339">
            <v>103.486</v>
          </cell>
          <cell r="P339">
            <v>0</v>
          </cell>
          <cell r="R339">
            <v>0.8719968728388009</v>
          </cell>
          <cell r="S339">
            <v>0.8719968728388009</v>
          </cell>
          <cell r="T339">
            <v>129.39142089147924</v>
          </cell>
          <cell r="U339" t="str">
            <v>Old</v>
          </cell>
          <cell r="X339">
            <v>30</v>
          </cell>
          <cell r="Y339">
            <v>1.2242</v>
          </cell>
          <cell r="Z339">
            <v>-3.8827816750749626</v>
          </cell>
          <cell r="AA339">
            <v>-3.8824700000000001</v>
          </cell>
          <cell r="AB339">
            <v>-4.3936133935163415</v>
          </cell>
          <cell r="AC339" t="str">
            <v>J-2/2,100</v>
          </cell>
          <cell r="AE339">
            <v>38</v>
          </cell>
          <cell r="AF339" t="str">
            <v>16/30</v>
          </cell>
          <cell r="AG339">
            <v>15.4</v>
          </cell>
          <cell r="AH339">
            <v>36</v>
          </cell>
          <cell r="AI339">
            <v>420</v>
          </cell>
          <cell r="AJ339">
            <v>7822.7931488801041</v>
          </cell>
          <cell r="AK339">
            <v>1</v>
          </cell>
          <cell r="AL339" t="str">
            <v>0.06995:-3.88247!129.39142</v>
          </cell>
          <cell r="AM339">
            <v>6.9949999999999998E-2</v>
          </cell>
          <cell r="AN339">
            <v>-3.8824700000000001</v>
          </cell>
          <cell r="AO339">
            <v>1.8090988876508094</v>
          </cell>
          <cell r="AP339">
            <v>129.39142000000001</v>
          </cell>
          <cell r="AQ339">
            <v>129.39142089147924</v>
          </cell>
          <cell r="AR339">
            <v>1.4037670182283861</v>
          </cell>
          <cell r="AS339" t="str">
            <v/>
          </cell>
          <cell r="AT339">
            <v>0</v>
          </cell>
          <cell r="AU339" t="str">
            <v/>
          </cell>
          <cell r="AV339">
            <v>0</v>
          </cell>
          <cell r="AW339" t="str">
            <v>Proppant Pack damage=7%</v>
          </cell>
        </row>
        <row r="340">
          <cell r="C340" t="str">
            <v>Vakhskoye!1030</v>
          </cell>
          <cell r="D340">
            <v>54</v>
          </cell>
          <cell r="E340">
            <v>1030</v>
          </cell>
          <cell r="F340">
            <v>2289.9</v>
          </cell>
          <cell r="G340">
            <v>36711</v>
          </cell>
          <cell r="H340">
            <v>183</v>
          </cell>
          <cell r="I340">
            <v>77</v>
          </cell>
          <cell r="J340">
            <v>8.2860800000000001</v>
          </cell>
          <cell r="K340">
            <v>11</v>
          </cell>
          <cell r="L340">
            <v>12</v>
          </cell>
          <cell r="M340">
            <v>88</v>
          </cell>
          <cell r="N340">
            <v>870</v>
          </cell>
          <cell r="O340">
            <v>140.791</v>
          </cell>
          <cell r="P340">
            <v>0</v>
          </cell>
          <cell r="R340">
            <v>0.26060792721931342</v>
          </cell>
          <cell r="S340">
            <v>0.26060792721931342</v>
          </cell>
          <cell r="T340">
            <v>38.670356567578885</v>
          </cell>
          <cell r="U340" t="str">
            <v>Old</v>
          </cell>
          <cell r="X340">
            <v>30</v>
          </cell>
          <cell r="Y340">
            <v>1.3458000000000001</v>
          </cell>
          <cell r="Z340">
            <v>-6.2064704203544121</v>
          </cell>
          <cell r="AA340">
            <v>-4.6151900000000001</v>
          </cell>
          <cell r="AB340">
            <v>-4.6286573246662837</v>
          </cell>
          <cell r="AC340" t="str">
            <v>J-2/2,92</v>
          </cell>
          <cell r="AE340">
            <v>36</v>
          </cell>
          <cell r="AF340" t="str">
            <v>16/30</v>
          </cell>
          <cell r="AG340">
            <v>24.5</v>
          </cell>
          <cell r="AH340">
            <v>43.2</v>
          </cell>
          <cell r="AI340">
            <v>420</v>
          </cell>
          <cell r="AJ340">
            <v>3881.9875776397512</v>
          </cell>
          <cell r="AK340">
            <v>1</v>
          </cell>
          <cell r="AL340" t="str">
            <v>1:-4.61519!96.45155</v>
          </cell>
          <cell r="AM340">
            <v>1</v>
          </cell>
          <cell r="AN340">
            <v>-4.6151900000000001</v>
          </cell>
          <cell r="AO340">
            <v>22.825866221265034</v>
          </cell>
          <cell r="AP340">
            <v>96.451549999999997</v>
          </cell>
          <cell r="AQ340">
            <v>38.670356567578885</v>
          </cell>
          <cell r="AR340">
            <v>4.5446261558646297</v>
          </cell>
          <cell r="AS340">
            <v>4.1005353295861768</v>
          </cell>
          <cell r="AT340">
            <v>0</v>
          </cell>
          <cell r="AU340" t="str">
            <v/>
          </cell>
          <cell r="AV340">
            <v>0</v>
          </cell>
          <cell r="AW340" t="str">
            <v>DAMMAGED formation S =4.1</v>
          </cell>
        </row>
        <row r="341">
          <cell r="C341" t="str">
            <v>Vakhskoye!2017</v>
          </cell>
          <cell r="D341">
            <v>54</v>
          </cell>
          <cell r="E341">
            <v>2017</v>
          </cell>
          <cell r="F341">
            <v>2308.1</v>
          </cell>
          <cell r="G341">
            <v>36712</v>
          </cell>
          <cell r="H341">
            <v>180</v>
          </cell>
          <cell r="I341">
            <v>77</v>
          </cell>
          <cell r="J341">
            <v>15.921600000000002</v>
          </cell>
          <cell r="K341">
            <v>20</v>
          </cell>
          <cell r="L341">
            <v>7</v>
          </cell>
          <cell r="M341">
            <v>93</v>
          </cell>
          <cell r="N341">
            <v>900</v>
          </cell>
          <cell r="O341">
            <v>139.72899999999998</v>
          </cell>
          <cell r="P341">
            <v>0</v>
          </cell>
          <cell r="R341">
            <v>0.49663529587047733</v>
          </cell>
          <cell r="S341">
            <v>0.49663529587047733</v>
          </cell>
          <cell r="T341">
            <v>73.693322303256181</v>
          </cell>
          <cell r="U341" t="str">
            <v>Old</v>
          </cell>
          <cell r="X341">
            <v>31.6</v>
          </cell>
          <cell r="Y341">
            <v>0.61329999999999996</v>
          </cell>
          <cell r="Z341">
            <v>-3.4460663522630695</v>
          </cell>
          <cell r="AA341">
            <v>-3.1992799999999999</v>
          </cell>
          <cell r="AB341">
            <v>-4.4240830276626273</v>
          </cell>
          <cell r="AC341" t="str">
            <v>J-2/2,95</v>
          </cell>
          <cell r="AE341">
            <v>32.994</v>
          </cell>
          <cell r="AF341" t="str">
            <v>20/40</v>
          </cell>
          <cell r="AG341">
            <v>17.7</v>
          </cell>
          <cell r="AH341">
            <v>38</v>
          </cell>
          <cell r="AI341">
            <v>250</v>
          </cell>
          <cell r="AJ341">
            <v>3332.5010665942673</v>
          </cell>
          <cell r="AK341">
            <v>1</v>
          </cell>
          <cell r="AL341" t="str">
            <v>0.02704:-3.19928!73.69332</v>
          </cell>
          <cell r="AM341">
            <v>2.7040000000000002E-2</v>
          </cell>
          <cell r="AN341">
            <v>-3.1992799999999999</v>
          </cell>
          <cell r="AO341">
            <v>0.56955875429362957</v>
          </cell>
          <cell r="AP341">
            <v>73.69332</v>
          </cell>
          <cell r="AQ341">
            <v>73.693322303256181</v>
          </cell>
          <cell r="AR341">
            <v>1.1562579850386601</v>
          </cell>
          <cell r="AS341" t="str">
            <v/>
          </cell>
          <cell r="AT341">
            <v>0</v>
          </cell>
          <cell r="AU341" t="str">
            <v/>
          </cell>
          <cell r="AV341">
            <v>0</v>
          </cell>
          <cell r="AW341" t="str">
            <v>Proppant Pack damage=3%</v>
          </cell>
        </row>
        <row r="342">
          <cell r="C342" t="str">
            <v>Vakhskoye!1213</v>
          </cell>
          <cell r="D342">
            <v>52</v>
          </cell>
          <cell r="E342">
            <v>1213</v>
          </cell>
          <cell r="F342">
            <v>2229</v>
          </cell>
          <cell r="G342">
            <v>36731</v>
          </cell>
          <cell r="H342">
            <v>195</v>
          </cell>
          <cell r="I342">
            <v>77</v>
          </cell>
          <cell r="J342">
            <v>25.739920000000001</v>
          </cell>
          <cell r="K342">
            <v>31</v>
          </cell>
          <cell r="L342">
            <v>3</v>
          </cell>
          <cell r="M342">
            <v>97</v>
          </cell>
          <cell r="N342">
            <v>940</v>
          </cell>
          <cell r="O342">
            <v>129.01</v>
          </cell>
          <cell r="P342">
            <v>0</v>
          </cell>
          <cell r="R342">
            <v>0.46976814668889222</v>
          </cell>
          <cell r="S342">
            <v>0.46976814668889222</v>
          </cell>
          <cell r="T342">
            <v>69.706635290731441</v>
          </cell>
          <cell r="U342" t="str">
            <v>Old</v>
          </cell>
          <cell r="X342">
            <v>30</v>
          </cell>
          <cell r="Y342">
            <v>1.6282000000000001</v>
          </cell>
          <cell r="Z342">
            <v>-5.7814106221217738</v>
          </cell>
          <cell r="AA342">
            <v>-4.8056200000000002</v>
          </cell>
          <cell r="AB342">
            <v>-4.7914104474621508</v>
          </cell>
          <cell r="AC342" t="str">
            <v>J-2/2,99</v>
          </cell>
          <cell r="AE342">
            <v>33.222000000000001</v>
          </cell>
          <cell r="AF342" t="str">
            <v>16/30</v>
          </cell>
          <cell r="AG342">
            <v>8.1</v>
          </cell>
          <cell r="AH342">
            <v>57.1</v>
          </cell>
          <cell r="AI342">
            <v>420</v>
          </cell>
          <cell r="AJ342">
            <v>8197.9661074308133</v>
          </cell>
          <cell r="AK342">
            <v>1</v>
          </cell>
          <cell r="AL342" t="str">
            <v>1:-4.80562!122.32685</v>
          </cell>
          <cell r="AM342">
            <v>1</v>
          </cell>
          <cell r="AN342">
            <v>-4.8056200000000002</v>
          </cell>
          <cell r="AO342">
            <v>9.5067754638530371</v>
          </cell>
          <cell r="AP342">
            <v>122.32684999999999</v>
          </cell>
          <cell r="AQ342">
            <v>69.706635290731441</v>
          </cell>
          <cell r="AR342">
            <v>3.4659578783231795</v>
          </cell>
          <cell r="AS342">
            <v>0.78822299286429409</v>
          </cell>
          <cell r="AT342">
            <v>0</v>
          </cell>
          <cell r="AU342" t="str">
            <v/>
          </cell>
          <cell r="AV342">
            <v>0</v>
          </cell>
          <cell r="AW342" t="str">
            <v>DAMMAGED formation S =0.8</v>
          </cell>
        </row>
        <row r="343">
          <cell r="C343" t="str">
            <v>Vakhskoye!1226</v>
          </cell>
          <cell r="D343">
            <v>54</v>
          </cell>
          <cell r="E343">
            <v>1226</v>
          </cell>
          <cell r="F343">
            <v>2239.15</v>
          </cell>
          <cell r="G343">
            <v>36737</v>
          </cell>
          <cell r="H343">
            <v>179</v>
          </cell>
          <cell r="I343">
            <v>81</v>
          </cell>
          <cell r="J343">
            <v>20.920640000000002</v>
          </cell>
          <cell r="K343">
            <v>26</v>
          </cell>
          <cell r="L343">
            <v>6</v>
          </cell>
          <cell r="M343">
            <v>94</v>
          </cell>
          <cell r="N343">
            <v>1370</v>
          </cell>
          <cell r="O343">
            <v>91.223500000000001</v>
          </cell>
          <cell r="P343">
            <v>0</v>
          </cell>
          <cell r="R343">
            <v>0.29620684351734233</v>
          </cell>
          <cell r="S343">
            <v>0.29620684351734233</v>
          </cell>
          <cell r="T343">
            <v>43.952708495061437</v>
          </cell>
          <cell r="U343" t="str">
            <v>Old</v>
          </cell>
          <cell r="X343">
            <v>30.72</v>
          </cell>
          <cell r="Y343">
            <v>1.2669999999999999</v>
          </cell>
          <cell r="Z343">
            <v>-6.0266312264397808</v>
          </cell>
          <cell r="AA343">
            <v>-4.5113700000000003</v>
          </cell>
          <cell r="AB343">
            <v>-4.5252321821843609</v>
          </cell>
          <cell r="AC343" t="str">
            <v>J-1/23,34</v>
          </cell>
          <cell r="AE343">
            <v>30.033000000000001</v>
          </cell>
          <cell r="AF343" t="str">
            <v>16/30</v>
          </cell>
          <cell r="AG343">
            <v>15.1</v>
          </cell>
          <cell r="AH343">
            <v>39.1</v>
          </cell>
          <cell r="AI343">
            <v>420</v>
          </cell>
          <cell r="AJ343">
            <v>5805.5916190885773</v>
          </cell>
          <cell r="AK343">
            <v>1</v>
          </cell>
          <cell r="AL343" t="str">
            <v>1:-4.51137!107.53786</v>
          </cell>
          <cell r="AM343">
            <v>1</v>
          </cell>
          <cell r="AN343">
            <v>-4.5113700000000003</v>
          </cell>
          <cell r="AO343">
            <v>20.849002587909965</v>
          </cell>
          <cell r="AP343">
            <v>107.53785999999999</v>
          </cell>
          <cell r="AQ343">
            <v>43.952708495061437</v>
          </cell>
          <cell r="AR343">
            <v>4.2774236861296089</v>
          </cell>
          <cell r="AS343">
            <v>3.8876050578565495</v>
          </cell>
          <cell r="AT343">
            <v>0</v>
          </cell>
          <cell r="AU343" t="str">
            <v/>
          </cell>
          <cell r="AV343">
            <v>0</v>
          </cell>
          <cell r="AW343" t="str">
            <v>DAMMAGED formation S =3.9</v>
          </cell>
        </row>
        <row r="344">
          <cell r="C344" t="str">
            <v>Sovetskoye!971</v>
          </cell>
          <cell r="D344">
            <v>92</v>
          </cell>
          <cell r="E344">
            <v>971</v>
          </cell>
          <cell r="F344">
            <v>1683.5</v>
          </cell>
          <cell r="G344">
            <v>36835</v>
          </cell>
          <cell r="H344">
            <v>145</v>
          </cell>
          <cell r="I344">
            <v>79</v>
          </cell>
          <cell r="J344">
            <v>24.858239999999999</v>
          </cell>
          <cell r="K344">
            <v>33</v>
          </cell>
          <cell r="L344">
            <v>12</v>
          </cell>
          <cell r="M344">
            <v>88</v>
          </cell>
          <cell r="N344">
            <v>1431</v>
          </cell>
          <cell r="O344">
            <v>35.725000000000001</v>
          </cell>
          <cell r="P344">
            <v>0</v>
          </cell>
          <cell r="R344">
            <v>0.33421352295602691</v>
          </cell>
          <cell r="S344">
            <v>0.33421352295602691</v>
          </cell>
          <cell r="T344">
            <v>85.933949243427065</v>
          </cell>
          <cell r="U344" t="str">
            <v>Old</v>
          </cell>
          <cell r="X344">
            <v>30</v>
          </cell>
          <cell r="Y344">
            <v>1.6598999999999999</v>
          </cell>
          <cell r="Z344">
            <v>-5.5109252979461694</v>
          </cell>
          <cell r="AA344">
            <v>-4.5707000000000004</v>
          </cell>
          <cell r="AB344">
            <v>-4.5</v>
          </cell>
          <cell r="AC344" t="str">
            <v>A-1,100</v>
          </cell>
          <cell r="AE344">
            <v>13.8</v>
          </cell>
          <cell r="AF344" t="str">
            <v>16/30</v>
          </cell>
          <cell r="AG344">
            <v>4.9000000000000004</v>
          </cell>
          <cell r="AH344">
            <v>53.7</v>
          </cell>
          <cell r="AI344">
            <v>420</v>
          </cell>
          <cell r="AJ344">
            <v>5985.6344772545881</v>
          </cell>
          <cell r="AK344">
            <v>1</v>
          </cell>
          <cell r="AL344" t="str">
            <v>1:-4.57070!137.62357</v>
          </cell>
          <cell r="AM344">
            <v>1</v>
          </cell>
          <cell r="AN344">
            <v>-4.5707000000000004</v>
          </cell>
          <cell r="AO344">
            <v>3.9686168074867774</v>
          </cell>
          <cell r="AP344">
            <v>137.62357</v>
          </cell>
          <cell r="AQ344">
            <v>85.933949243427065</v>
          </cell>
          <cell r="AR344">
            <v>4.9665817833804997</v>
          </cell>
          <cell r="AS344">
            <v>5.3590266841608072</v>
          </cell>
          <cell r="AT344">
            <v>0</v>
          </cell>
          <cell r="AU344" t="str">
            <v/>
          </cell>
          <cell r="AV344">
            <v>0</v>
          </cell>
          <cell r="AW344" t="str">
            <v>DAMMAGED formation S =5.4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DEB90"/>
      <sheetName val="Лист1"/>
      <sheetName val="Лист2"/>
      <sheetName val="Мин_дебит"/>
      <sheetName val="Лист3"/>
      <sheetName val="Лист4"/>
      <sheetName val="Лист5"/>
      <sheetName val="Лист6"/>
      <sheetName val="Graph1"/>
      <sheetName val="Текущий"/>
      <sheetName val="исходные данные"/>
      <sheetName val="расчетные таблицы"/>
      <sheetName val="Данные для расчёта сметы"/>
      <sheetName val="balans 3"/>
      <sheetName val="total"/>
      <sheetName val="Комплектация"/>
      <sheetName val="трубы"/>
      <sheetName val="СМР"/>
      <sheetName val="дороги"/>
      <sheetName val="ПВС с Коэф"/>
      <sheetName val="ВВ"/>
      <sheetName val="ВНГДУ_П"/>
      <sheetName val="ВНГДУ"/>
      <sheetName val="ВП"/>
      <sheetName val="Гер"/>
      <sheetName val="Гр"/>
      <sheetName val="Двур"/>
      <sheetName val="ДЛМ"/>
      <sheetName val="ЗКат"/>
      <sheetName val="Трайгор"/>
      <sheetName val="ЗОст"/>
      <sheetName val="ЗП"/>
      <sheetName val="ИТал"/>
      <sheetName val="Кат"/>
      <sheetName val="Кол"/>
      <sheetName val="Крап"/>
      <sheetName val="НПерв"/>
      <sheetName val="ЛНГДУ"/>
      <sheetName val="Лом"/>
      <sheetName val="Луг"/>
      <sheetName val="ЛЯх"/>
      <sheetName val="Мл"/>
      <sheetName val="НВ"/>
      <sheetName val="Озер"/>
      <sheetName val="Олен"/>
      <sheetName val="Онт"/>
      <sheetName val="Перв"/>
      <sheetName val="ПЕТРОЛЕУМ"/>
      <sheetName val="ВАХСКАЯ"/>
      <sheetName val="ПОЛУД"/>
      <sheetName val="Пр"/>
      <sheetName val="СВ"/>
      <sheetName val="Сев"/>
      <sheetName val="СНГДУ"/>
      <sheetName val="Сов"/>
      <sheetName val="Сов_ц1"/>
      <sheetName val="СОлен"/>
      <sheetName val="Стр"/>
      <sheetName val="Тамб"/>
      <sheetName val="ОАО"/>
      <sheetName val="ЦВ"/>
      <sheetName val="Чк"/>
      <sheetName val="ЮЧер"/>
      <sheetName val="ИД"/>
      <sheetName val="Курс $"/>
      <sheetName val="кадры"/>
      <sheetName val="RSOILBAL"/>
      <sheetName val="LINK"/>
      <sheetName val="sapactivexlhiddensheet"/>
      <sheetName val="Lim"/>
      <sheetName val="1.411.1"/>
      <sheetName val="additive"/>
      <sheetName val="Февраль"/>
      <sheetName val="FES"/>
      <sheetName val="ОБЪЕКТЫ КВ для СКЛФО"/>
      <sheetName val="ЭЛОУ АСУ ТП"/>
      <sheetName val="Ф 5 разд 1"/>
      <sheetName val="БАЛАНС"/>
      <sheetName val="отчет эл_эн  2000"/>
      <sheetName val="#ССЫЛКА"/>
      <sheetName val="фзп"/>
      <sheetName val="содержание офиса"/>
      <sheetName val="Параметры_i"/>
      <sheetName val="Справочно"/>
      <sheetName val="КПП"/>
      <sheetName val="Деб и запасы"/>
      <sheetName val="MINDEBIT"/>
      <sheetName val="кап.ремонт"/>
      <sheetName val="приобретение нпр"/>
      <sheetName val="Закупка"/>
      <sheetName val="справочник"/>
      <sheetName val="list1"/>
      <sheetName val="списки"/>
      <sheetName val="янв"/>
      <sheetName val="Динамика"/>
      <sheetName val="дек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Затраты"/>
      <sheetName val="РЗП"/>
      <sheetName val="Ремонты_Стор.С"/>
      <sheetName val="ЗМоис"/>
      <sheetName val="Лесм"/>
      <sheetName val="Затраты_Стор.С"/>
      <sheetName val="1_411_1"/>
      <sheetName val="Прочее"/>
      <sheetName val="ОКАТО"/>
      <sheetName val="СпособЗакупки"/>
      <sheetName val="СТАВКА_НДС"/>
      <sheetName val="ФормаПроведения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Диаграмма1"/>
      <sheetName val=""/>
      <sheetName val="06-2001"/>
      <sheetName val="06-2001 (2)"/>
      <sheetName val="ноябрь"/>
      <sheetName val="декабрь"/>
      <sheetName val="welldata frac analysis"/>
    </sheetNames>
    <sheetDataSet>
      <sheetData sheetId="0" refreshError="1">
        <row r="2">
          <cell r="A2" t="str">
            <v xml:space="preserve">ОПЕРАТИВНАЯ  СВОДКА  ПО ДОБЫЧЕ,  ЗАКАЧКЕ  И  ОТПУСКУ  НЕФТИ  по  м/р "Приобское" НГДУ "ПН" </v>
          </cell>
        </row>
        <row r="3">
          <cell r="AC3" t="str">
            <v>август  2001г.</v>
          </cell>
        </row>
        <row r="4">
          <cell r="B4" t="str">
            <v>Количество дней в отчетном месяце</v>
          </cell>
          <cell r="G4">
            <v>31</v>
          </cell>
          <cell r="P4" t="str">
            <v>ЦДНГ-6</v>
          </cell>
          <cell r="R4" t="str">
            <v>Закачка</v>
          </cell>
        </row>
        <row r="5">
          <cell r="B5" t="str">
            <v>Продолжительность коротких суток</v>
          </cell>
          <cell r="G5">
            <v>17</v>
          </cell>
          <cell r="P5" t="str">
            <v>План</v>
          </cell>
          <cell r="Q5" t="str">
            <v>ОТМ</v>
          </cell>
          <cell r="R5" t="str">
            <v>Общая</v>
          </cell>
          <cell r="S5" t="str">
            <v>полезная</v>
          </cell>
        </row>
        <row r="6">
          <cell r="B6" t="str">
            <v>Продолжительность длинных суток</v>
          </cell>
          <cell r="G6">
            <v>31</v>
          </cell>
          <cell r="O6" t="str">
            <v>За  месяц</v>
          </cell>
          <cell r="P6">
            <v>187000</v>
          </cell>
          <cell r="Q6">
            <v>189000</v>
          </cell>
          <cell r="R6">
            <v>320000</v>
          </cell>
          <cell r="S6">
            <v>320000</v>
          </cell>
        </row>
        <row r="7">
          <cell r="B7" t="str">
            <v>Количество дней в следующем месяце</v>
          </cell>
          <cell r="G7">
            <v>30</v>
          </cell>
          <cell r="O7" t="str">
            <v>t</v>
          </cell>
          <cell r="P7">
            <v>6032.2580645161288</v>
          </cell>
          <cell r="Q7">
            <v>6096.7741935483873</v>
          </cell>
          <cell r="R7">
            <v>10322.58064516129</v>
          </cell>
          <cell r="S7">
            <v>10322.58064516129</v>
          </cell>
        </row>
        <row r="8">
          <cell r="B8" t="str">
            <v>Коэффициент технологический (Пр.ст.)</v>
          </cell>
          <cell r="G8">
            <v>0.99529999999999996</v>
          </cell>
        </row>
        <row r="9">
          <cell r="B9" t="str">
            <v>Коэффициент технологический (Л.ст.)</v>
          </cell>
          <cell r="G9">
            <v>0.99080000000000001</v>
          </cell>
        </row>
        <row r="12">
          <cell r="B12" t="str">
            <v>ЦДНГ-6</v>
          </cell>
          <cell r="M12" t="str">
            <v>ДОМНГ</v>
          </cell>
          <cell r="U12" t="str">
            <v>Общая добыча</v>
          </cell>
          <cell r="Z12" t="str">
            <v>Общая закачка,</v>
          </cell>
          <cell r="AB12" t="str">
            <v>Полезная закачка,</v>
          </cell>
          <cell r="AE12" t="str">
            <v>Закачка, м3</v>
          </cell>
        </row>
        <row r="13">
          <cell r="D13" t="str">
            <v>Жидкость</v>
          </cell>
          <cell r="G13" t="str">
            <v>Нефть</v>
          </cell>
          <cell r="O13" t="str">
            <v>Жидкость</v>
          </cell>
          <cell r="R13" t="str">
            <v>Нефть</v>
          </cell>
        </row>
        <row r="14">
          <cell r="D14" t="str">
            <v>Qж</v>
          </cell>
          <cell r="E14" t="str">
            <v>Qж</v>
          </cell>
          <cell r="F14" t="str">
            <v>К</v>
          </cell>
          <cell r="G14" t="str">
            <v>Qн</v>
          </cell>
          <cell r="H14" t="str">
            <v>Qн</v>
          </cell>
          <cell r="I14" t="str">
            <v>+ / -</v>
          </cell>
          <cell r="J14" t="str">
            <v xml:space="preserve">+ / - </v>
          </cell>
          <cell r="K14" t="str">
            <v xml:space="preserve">+ / - </v>
          </cell>
          <cell r="L14" t="str">
            <v>Отпущ.на</v>
          </cell>
          <cell r="O14" t="str">
            <v>Qж</v>
          </cell>
          <cell r="P14" t="str">
            <v>Qж</v>
          </cell>
          <cell r="Q14" t="str">
            <v>+ / -</v>
          </cell>
          <cell r="R14" t="str">
            <v>Qн</v>
          </cell>
          <cell r="S14" t="str">
            <v>Qн</v>
          </cell>
          <cell r="T14" t="str">
            <v>+ / -</v>
          </cell>
          <cell r="U14" t="str">
            <v>Общая</v>
          </cell>
          <cell r="V14" t="str">
            <v>Общая</v>
          </cell>
          <cell r="W14" t="str">
            <v>Поступл.</v>
          </cell>
          <cell r="X14" t="str">
            <v>+ / -</v>
          </cell>
          <cell r="Z14" t="str">
            <v>в том числе</v>
          </cell>
          <cell r="AB14" t="str">
            <v>в том числе</v>
          </cell>
        </row>
        <row r="15">
          <cell r="A15" t="str">
            <v>Дата</v>
          </cell>
          <cell r="B15" t="str">
            <v>%</v>
          </cell>
          <cell r="C15" t="str">
            <v>r</v>
          </cell>
          <cell r="D15" t="str">
            <v>по ЦИТС</v>
          </cell>
          <cell r="E15" t="str">
            <v>по счетч.</v>
          </cell>
          <cell r="F15" t="str">
            <v>ЦПС</v>
          </cell>
          <cell r="G15" t="str">
            <v>по ЦИТС</v>
          </cell>
          <cell r="H15" t="str">
            <v>по счетч.</v>
          </cell>
          <cell r="I15" t="str">
            <v>к ЦИТС</v>
          </cell>
          <cell r="J15" t="str">
            <v>план</v>
          </cell>
          <cell r="K15" t="str">
            <v>ОТМ</v>
          </cell>
          <cell r="L15" t="str">
            <v>собств.ну-</v>
          </cell>
          <cell r="M15" t="str">
            <v>%</v>
          </cell>
          <cell r="N15" t="str">
            <v>r</v>
          </cell>
          <cell r="O15" t="str">
            <v>по ЦИТС</v>
          </cell>
          <cell r="P15" t="str">
            <v>по счетч.</v>
          </cell>
          <cell r="Q15" t="str">
            <v>к ЦИТС</v>
          </cell>
          <cell r="R15" t="str">
            <v>по ЦИТС</v>
          </cell>
          <cell r="S15" t="str">
            <v>по счетч.</v>
          </cell>
          <cell r="T15" t="str">
            <v>к ЦИТС</v>
          </cell>
          <cell r="U15" t="str">
            <v>по ЦИТС</v>
          </cell>
          <cell r="V15" t="str">
            <v>по ЦИТС</v>
          </cell>
          <cell r="W15" t="str">
            <v>на ЦПС</v>
          </cell>
          <cell r="X15" t="str">
            <v>к добыче</v>
          </cell>
          <cell r="Z15" t="str">
            <v>КНС-1,</v>
          </cell>
          <cell r="AA15" t="str">
            <v>КНС-1а,</v>
          </cell>
          <cell r="AB15" t="str">
            <v>КНС-1,</v>
          </cell>
          <cell r="AC15" t="str">
            <v>КНС-1а,</v>
          </cell>
          <cell r="AE15" t="str">
            <v>общ</v>
          </cell>
          <cell r="AF15" t="str">
            <v xml:space="preserve"> +/-</v>
          </cell>
          <cell r="AG15" t="str">
            <v>полез</v>
          </cell>
          <cell r="AH15" t="str">
            <v xml:space="preserve"> +/-</v>
          </cell>
        </row>
        <row r="16">
          <cell r="B16" t="str">
            <v>воды</v>
          </cell>
          <cell r="C16" t="str">
            <v>г/см3</v>
          </cell>
          <cell r="D16" t="str">
            <v>м3/сут</v>
          </cell>
          <cell r="E16" t="str">
            <v>м3/сут</v>
          </cell>
          <cell r="G16" t="str">
            <v>тн/сут</v>
          </cell>
          <cell r="H16" t="str">
            <v>тн/сут</v>
          </cell>
          <cell r="I16" t="str">
            <v>тн/сут</v>
          </cell>
          <cell r="J16" t="str">
            <v>тн/сут</v>
          </cell>
          <cell r="K16" t="str">
            <v>тн/сут</v>
          </cell>
          <cell r="L16" t="str">
            <v>жды,тн</v>
          </cell>
          <cell r="M16" t="str">
            <v>воды</v>
          </cell>
          <cell r="N16" t="str">
            <v>г/см3</v>
          </cell>
          <cell r="O16" t="str">
            <v>м3/сут</v>
          </cell>
          <cell r="P16" t="str">
            <v>м3/сут</v>
          </cell>
          <cell r="Q16" t="str">
            <v>м3/сут</v>
          </cell>
          <cell r="R16" t="str">
            <v>тн/сут</v>
          </cell>
          <cell r="S16" t="str">
            <v>тн/сут</v>
          </cell>
          <cell r="T16" t="str">
            <v>тн/сут</v>
          </cell>
          <cell r="U16" t="str">
            <v>м3/сут</v>
          </cell>
          <cell r="V16" t="str">
            <v>тн/сут</v>
          </cell>
          <cell r="W16" t="str">
            <v>тн/сут</v>
          </cell>
          <cell r="X16" t="str">
            <v>тн/сут</v>
          </cell>
          <cell r="Z16" t="str">
            <v>м3/сут</v>
          </cell>
          <cell r="AA16" t="str">
            <v>м3/сут</v>
          </cell>
          <cell r="AB16" t="str">
            <v>м3/сут</v>
          </cell>
          <cell r="AC16" t="str">
            <v>м3/сут</v>
          </cell>
          <cell r="AE16" t="str">
            <v>м3/сут</v>
          </cell>
          <cell r="AF16" t="str">
            <v>план</v>
          </cell>
          <cell r="AG16" t="str">
            <v>м3/сут</v>
          </cell>
          <cell r="AH16" t="str">
            <v>план</v>
          </cell>
        </row>
        <row r="17">
          <cell r="D17">
            <v>212101.54679999998</v>
          </cell>
          <cell r="E17">
            <v>214071</v>
          </cell>
          <cell r="F17">
            <v>0</v>
          </cell>
          <cell r="G17">
            <v>184318.95159703112</v>
          </cell>
          <cell r="H17">
            <v>154773.73685659643</v>
          </cell>
          <cell r="I17">
            <v>1987.8269262319836</v>
          </cell>
          <cell r="J17">
            <v>-921.63980081833597</v>
          </cell>
          <cell r="K17">
            <v>-2903.8225965172751</v>
          </cell>
          <cell r="L17">
            <v>814.96299999999985</v>
          </cell>
          <cell r="O17">
            <v>371368.04841496143</v>
          </cell>
          <cell r="P17">
            <v>390062</v>
          </cell>
          <cell r="Q17">
            <v>18693.951585038583</v>
          </cell>
          <cell r="R17">
            <v>308741</v>
          </cell>
          <cell r="S17">
            <v>324200.28639860725</v>
          </cell>
          <cell r="T17">
            <v>15459.286398607204</v>
          </cell>
          <cell r="U17">
            <v>583469.59521496145</v>
          </cell>
          <cell r="V17">
            <v>493059.95159703109</v>
          </cell>
          <cell r="W17">
            <v>0</v>
          </cell>
          <cell r="X17">
            <v>0</v>
          </cell>
          <cell r="Z17">
            <v>140660</v>
          </cell>
          <cell r="AA17">
            <v>183600</v>
          </cell>
          <cell r="AB17">
            <v>140660</v>
          </cell>
          <cell r="AC17">
            <v>183600</v>
          </cell>
          <cell r="AE17">
            <v>324260</v>
          </cell>
          <cell r="AF17">
            <v>55872.903225806498</v>
          </cell>
          <cell r="AG17">
            <v>324260</v>
          </cell>
          <cell r="AH17">
            <v>55872.903225806498</v>
          </cell>
        </row>
        <row r="18">
          <cell r="A18">
            <v>37104</v>
          </cell>
          <cell r="B18">
            <v>15.4</v>
          </cell>
          <cell r="C18">
            <v>0.86990000000000001</v>
          </cell>
          <cell r="D18">
            <v>5885.3519999999999</v>
          </cell>
          <cell r="E18">
            <v>5940</v>
          </cell>
          <cell r="F18">
            <v>0.94610000000000005</v>
          </cell>
          <cell r="G18">
            <v>4560</v>
          </cell>
          <cell r="H18">
            <v>4331.2388782607995</v>
          </cell>
          <cell r="I18">
            <v>-228.76112173920046</v>
          </cell>
          <cell r="J18">
            <v>287.15053763440937</v>
          </cell>
          <cell r="K18">
            <v>241.4516129032254</v>
          </cell>
          <cell r="M18">
            <v>2.4</v>
          </cell>
          <cell r="N18">
            <v>0.85589999999999999</v>
          </cell>
          <cell r="O18">
            <v>9478.8244343779879</v>
          </cell>
          <cell r="P18">
            <v>9884</v>
          </cell>
          <cell r="Q18">
            <v>405.17556562201207</v>
          </cell>
          <cell r="R18">
            <v>7881</v>
          </cell>
          <cell r="S18">
            <v>8217.8760181996768</v>
          </cell>
          <cell r="T18">
            <v>336.87601819967676</v>
          </cell>
          <cell r="U18">
            <v>15364.176434377987</v>
          </cell>
          <cell r="V18">
            <v>12441</v>
          </cell>
          <cell r="X18">
            <v>0</v>
          </cell>
          <cell r="Z18">
            <v>5540</v>
          </cell>
          <cell r="AA18">
            <v>6970</v>
          </cell>
          <cell r="AB18">
            <v>5540</v>
          </cell>
          <cell r="AC18">
            <v>6970</v>
          </cell>
          <cell r="AE18">
            <v>12510</v>
          </cell>
          <cell r="AF18">
            <v>2187.4193548387102</v>
          </cell>
          <cell r="AG18">
            <v>12510</v>
          </cell>
          <cell r="AH18">
            <v>2187.4193548387102</v>
          </cell>
        </row>
        <row r="19">
          <cell r="A19">
            <v>37105</v>
          </cell>
          <cell r="B19">
            <v>15.4</v>
          </cell>
          <cell r="C19">
            <v>0.86990000000000001</v>
          </cell>
          <cell r="D19">
            <v>8243.4560000000001</v>
          </cell>
          <cell r="E19">
            <v>8320</v>
          </cell>
          <cell r="F19">
            <v>0.97299999999999998</v>
          </cell>
          <cell r="G19">
            <v>5902.8515093463539</v>
          </cell>
          <cell r="H19">
            <v>6066.6510887423992</v>
          </cell>
          <cell r="I19">
            <v>163.79957939604537</v>
          </cell>
          <cell r="J19">
            <v>-129.40655516977495</v>
          </cell>
          <cell r="K19">
            <v>-193.92268420203345</v>
          </cell>
          <cell r="L19">
            <v>55.570999999999998</v>
          </cell>
          <cell r="M19">
            <v>2</v>
          </cell>
          <cell r="N19">
            <v>0.86339999999999995</v>
          </cell>
          <cell r="O19">
            <v>15488.831887486025</v>
          </cell>
          <cell r="P19">
            <v>16001</v>
          </cell>
          <cell r="Q19">
            <v>512.16811251397485</v>
          </cell>
          <cell r="R19">
            <v>13044</v>
          </cell>
          <cell r="S19">
            <v>13475.325028779598</v>
          </cell>
          <cell r="T19">
            <v>431.32502877959814</v>
          </cell>
          <cell r="U19">
            <v>23732.287887486025</v>
          </cell>
          <cell r="V19">
            <v>18946.851509346354</v>
          </cell>
          <cell r="X19">
            <v>0</v>
          </cell>
          <cell r="Z19">
            <v>5770</v>
          </cell>
          <cell r="AA19">
            <v>6500</v>
          </cell>
          <cell r="AB19">
            <v>5770</v>
          </cell>
          <cell r="AC19">
            <v>6500</v>
          </cell>
          <cell r="AE19">
            <v>12270</v>
          </cell>
          <cell r="AF19">
            <v>1947.4193548387102</v>
          </cell>
          <cell r="AG19">
            <v>12270</v>
          </cell>
          <cell r="AH19">
            <v>1947.4193548387102</v>
          </cell>
        </row>
        <row r="20">
          <cell r="A20">
            <v>37106</v>
          </cell>
          <cell r="B20">
            <v>17.2</v>
          </cell>
          <cell r="C20">
            <v>0.86990000000000001</v>
          </cell>
          <cell r="D20">
            <v>8347.49</v>
          </cell>
          <cell r="E20">
            <v>8425</v>
          </cell>
          <cell r="F20">
            <v>1.002</v>
          </cell>
          <cell r="G20">
            <v>6024.5317376764569</v>
          </cell>
          <cell r="H20">
            <v>6012.5067242280011</v>
          </cell>
          <cell r="I20">
            <v>-12.025013448455866</v>
          </cell>
          <cell r="J20">
            <v>-7.7263268396718559</v>
          </cell>
          <cell r="K20">
            <v>-72.24245587193036</v>
          </cell>
          <cell r="L20">
            <v>42.485999999999997</v>
          </cell>
          <cell r="M20">
            <v>2.4</v>
          </cell>
          <cell r="N20">
            <v>0.86339999999999995</v>
          </cell>
          <cell r="O20">
            <v>15379.427767991803</v>
          </cell>
          <cell r="P20">
            <v>15626</v>
          </cell>
          <cell r="Q20">
            <v>246.57223200819681</v>
          </cell>
          <cell r="R20">
            <v>12899</v>
          </cell>
          <cell r="S20">
            <v>13105.804522811517</v>
          </cell>
          <cell r="T20">
            <v>206.80452281151702</v>
          </cell>
          <cell r="U20">
            <v>23726.917767991803</v>
          </cell>
          <cell r="V20">
            <v>18923.531737676458</v>
          </cell>
          <cell r="X20">
            <v>0</v>
          </cell>
          <cell r="Z20">
            <v>5740</v>
          </cell>
          <cell r="AA20">
            <v>6990</v>
          </cell>
          <cell r="AB20">
            <v>5740</v>
          </cell>
          <cell r="AC20">
            <v>6990</v>
          </cell>
          <cell r="AE20">
            <v>12730</v>
          </cell>
          <cell r="AF20">
            <v>2407.4193548387102</v>
          </cell>
          <cell r="AG20">
            <v>12730</v>
          </cell>
          <cell r="AH20">
            <v>2407.4193548387102</v>
          </cell>
        </row>
        <row r="21">
          <cell r="A21">
            <v>37107</v>
          </cell>
          <cell r="B21">
            <v>15.5</v>
          </cell>
          <cell r="C21">
            <v>0.86990000000000001</v>
          </cell>
          <cell r="D21">
            <v>8357.3979999999992</v>
          </cell>
          <cell r="E21">
            <v>8435</v>
          </cell>
          <cell r="F21">
            <v>0.99380000000000002</v>
          </cell>
          <cell r="G21">
            <v>6105.1468829436717</v>
          </cell>
          <cell r="H21">
            <v>6143.2349395689998</v>
          </cell>
          <cell r="I21">
            <v>38.088056625328136</v>
          </cell>
          <cell r="J21">
            <v>72.888818427542901</v>
          </cell>
          <cell r="K21">
            <v>8.3726893952843966</v>
          </cell>
          <cell r="L21">
            <v>44.295000000000002</v>
          </cell>
          <cell r="M21">
            <v>2</v>
          </cell>
          <cell r="N21">
            <v>0.86339999999999995</v>
          </cell>
          <cell r="O21">
            <v>15253.720823876532</v>
          </cell>
          <cell r="P21">
            <v>15329</v>
          </cell>
          <cell r="Q21">
            <v>75.27917612346755</v>
          </cell>
          <cell r="R21">
            <v>12846</v>
          </cell>
          <cell r="S21">
            <v>12909.396748088398</v>
          </cell>
          <cell r="T21">
            <v>63.396748088398454</v>
          </cell>
          <cell r="U21">
            <v>23611.118823876532</v>
          </cell>
          <cell r="V21">
            <v>18951.146882943671</v>
          </cell>
          <cell r="X21">
            <v>0</v>
          </cell>
          <cell r="Z21">
            <v>5590</v>
          </cell>
          <cell r="AA21">
            <v>6920</v>
          </cell>
          <cell r="AB21">
            <v>5590</v>
          </cell>
          <cell r="AC21">
            <v>6920</v>
          </cell>
          <cell r="AE21">
            <v>12510</v>
          </cell>
          <cell r="AF21">
            <v>2187.4193548387102</v>
          </cell>
          <cell r="AG21">
            <v>12510</v>
          </cell>
          <cell r="AH21">
            <v>2187.4193548387102</v>
          </cell>
        </row>
        <row r="22">
          <cell r="A22">
            <v>37108</v>
          </cell>
          <cell r="B22">
            <v>15.5</v>
          </cell>
          <cell r="C22">
            <v>0.86990000000000001</v>
          </cell>
          <cell r="D22">
            <v>8253.3639999999996</v>
          </cell>
          <cell r="E22">
            <v>8330</v>
          </cell>
          <cell r="F22">
            <v>0.99439999999999995</v>
          </cell>
          <cell r="G22">
            <v>6032.7892617840853</v>
          </cell>
          <cell r="H22">
            <v>6066.7631353420011</v>
          </cell>
          <cell r="I22">
            <v>33.973873557915795</v>
          </cell>
          <cell r="J22">
            <v>0.53119726795648603</v>
          </cell>
          <cell r="K22">
            <v>-63.984931764302019</v>
          </cell>
          <cell r="M22">
            <v>1.9</v>
          </cell>
          <cell r="N22">
            <v>0.86339999999999995</v>
          </cell>
          <cell r="O22">
            <v>15474.229287215303</v>
          </cell>
          <cell r="P22">
            <v>15476</v>
          </cell>
          <cell r="Q22">
            <v>1.7707127846970252</v>
          </cell>
          <cell r="R22">
            <v>13045</v>
          </cell>
          <cell r="S22">
            <v>13046.492736591119</v>
          </cell>
          <cell r="T22">
            <v>1.4927365911189554</v>
          </cell>
          <cell r="U22">
            <v>23727.593287215303</v>
          </cell>
          <cell r="V22">
            <v>19077.789261784084</v>
          </cell>
          <cell r="X22">
            <v>0</v>
          </cell>
          <cell r="Z22">
            <v>5800</v>
          </cell>
          <cell r="AA22">
            <v>7140</v>
          </cell>
          <cell r="AB22">
            <v>5800</v>
          </cell>
          <cell r="AC22">
            <v>7140</v>
          </cell>
          <cell r="AE22">
            <v>12940</v>
          </cell>
          <cell r="AF22">
            <v>2617.4193548387102</v>
          </cell>
          <cell r="AG22">
            <v>12940</v>
          </cell>
          <cell r="AH22">
            <v>2617.4193548387102</v>
          </cell>
        </row>
        <row r="23">
          <cell r="A23">
            <v>37109</v>
          </cell>
          <cell r="B23">
            <v>15.4</v>
          </cell>
          <cell r="C23">
            <v>0.86990000000000001</v>
          </cell>
          <cell r="D23">
            <v>8243.4560000000001</v>
          </cell>
          <cell r="E23">
            <v>8320</v>
          </cell>
          <cell r="F23">
            <v>1.0045999999999999</v>
          </cell>
          <cell r="G23">
            <v>6094.5576837506142</v>
          </cell>
          <cell r="H23">
            <v>6066.6510887423992</v>
          </cell>
          <cell r="I23">
            <v>-27.906595008214936</v>
          </cell>
          <cell r="J23">
            <v>62.299619234485363</v>
          </cell>
          <cell r="K23">
            <v>-2.2165097977731421</v>
          </cell>
          <cell r="L23">
            <v>37.046999999999997</v>
          </cell>
          <cell r="M23">
            <v>2.8</v>
          </cell>
          <cell r="N23">
            <v>0.86339999999999995</v>
          </cell>
          <cell r="O23">
            <v>15266.72879767477</v>
          </cell>
          <cell r="P23">
            <v>15504</v>
          </cell>
          <cell r="Q23">
            <v>237.27120232522975</v>
          </cell>
          <cell r="R23">
            <v>12752</v>
          </cell>
          <cell r="S23">
            <v>12950.187995093758</v>
          </cell>
          <cell r="T23">
            <v>198.18799509375822</v>
          </cell>
          <cell r="U23">
            <v>23510.18479767477</v>
          </cell>
          <cell r="V23">
            <v>18846.557683750616</v>
          </cell>
          <cell r="X23">
            <v>0</v>
          </cell>
          <cell r="Z23">
            <v>5590</v>
          </cell>
          <cell r="AA23">
            <v>7270</v>
          </cell>
          <cell r="AB23">
            <v>5590</v>
          </cell>
          <cell r="AC23">
            <v>7270</v>
          </cell>
          <cell r="AE23">
            <v>12860</v>
          </cell>
          <cell r="AF23">
            <v>2537.4193548387102</v>
          </cell>
          <cell r="AG23">
            <v>12860</v>
          </cell>
          <cell r="AH23">
            <v>2537.4193548387102</v>
          </cell>
        </row>
        <row r="24">
          <cell r="A24">
            <v>37110</v>
          </cell>
          <cell r="B24">
            <v>15.4</v>
          </cell>
          <cell r="C24">
            <v>0.86890000000000001</v>
          </cell>
          <cell r="D24">
            <v>8377.2139999999999</v>
          </cell>
          <cell r="E24">
            <v>8455</v>
          </cell>
          <cell r="F24">
            <v>0.97740000000000005</v>
          </cell>
          <cell r="G24">
            <v>6018.8303855193462</v>
          </cell>
          <cell r="H24">
            <v>6158.0012129316001</v>
          </cell>
          <cell r="I24">
            <v>139.17082741225386</v>
          </cell>
          <cell r="J24">
            <v>-13.427678996782561</v>
          </cell>
          <cell r="K24">
            <v>-77.943808029041065</v>
          </cell>
          <cell r="L24">
            <v>37.005000000000003</v>
          </cell>
          <cell r="M24">
            <v>2.8</v>
          </cell>
          <cell r="N24">
            <v>0.86270000000000002</v>
          </cell>
          <cell r="O24">
            <v>14789.063100783598</v>
          </cell>
          <cell r="P24">
            <v>14857</v>
          </cell>
          <cell r="Q24">
            <v>67.936899216401798</v>
          </cell>
          <cell r="R24">
            <v>12343</v>
          </cell>
          <cell r="S24">
            <v>12399.700356291241</v>
          </cell>
          <cell r="T24">
            <v>56.700356291241405</v>
          </cell>
          <cell r="U24">
            <v>23166.277100783598</v>
          </cell>
          <cell r="V24">
            <v>18361.830385519344</v>
          </cell>
          <cell r="X24">
            <v>0</v>
          </cell>
          <cell r="Z24">
            <v>5740</v>
          </cell>
          <cell r="AA24">
            <v>7290</v>
          </cell>
          <cell r="AB24">
            <v>5740</v>
          </cell>
          <cell r="AC24">
            <v>7290</v>
          </cell>
          <cell r="AE24">
            <v>13030</v>
          </cell>
          <cell r="AF24">
            <v>2707.4193548387102</v>
          </cell>
          <cell r="AG24">
            <v>13030</v>
          </cell>
          <cell r="AH24">
            <v>2707.4193548387102</v>
          </cell>
        </row>
        <row r="25">
          <cell r="A25">
            <v>37111</v>
          </cell>
          <cell r="B25">
            <v>16</v>
          </cell>
          <cell r="C25">
            <v>0.86890000000000001</v>
          </cell>
          <cell r="D25">
            <v>8312.8119999999999</v>
          </cell>
          <cell r="E25">
            <v>8390</v>
          </cell>
          <cell r="F25">
            <v>0.97760000000000002</v>
          </cell>
          <cell r="G25">
            <v>5931.4139591546109</v>
          </cell>
          <cell r="H25">
            <v>6067.3219713119997</v>
          </cell>
          <cell r="I25">
            <v>135.90801215738884</v>
          </cell>
          <cell r="J25">
            <v>-100.8441053615179</v>
          </cell>
          <cell r="K25">
            <v>-165.36023439377641</v>
          </cell>
          <cell r="L25">
            <v>36.741999999999997</v>
          </cell>
          <cell r="M25">
            <v>2.6</v>
          </cell>
          <cell r="N25">
            <v>0.86270000000000002</v>
          </cell>
          <cell r="O25">
            <v>13857.127210684606</v>
          </cell>
          <cell r="P25">
            <v>14079</v>
          </cell>
          <cell r="Q25">
            <v>221.87278931539367</v>
          </cell>
          <cell r="R25">
            <v>11589</v>
          </cell>
          <cell r="S25">
            <v>11774.556769183262</v>
          </cell>
          <cell r="T25">
            <v>185.55676918326208</v>
          </cell>
          <cell r="U25">
            <v>22169.939210684606</v>
          </cell>
          <cell r="V25">
            <v>17520.413959154612</v>
          </cell>
          <cell r="X25">
            <v>0</v>
          </cell>
          <cell r="Z25">
            <v>5340</v>
          </cell>
          <cell r="AA25">
            <v>7310</v>
          </cell>
          <cell r="AB25">
            <v>5340</v>
          </cell>
          <cell r="AC25">
            <v>7310</v>
          </cell>
          <cell r="AE25">
            <v>12650</v>
          </cell>
          <cell r="AF25">
            <v>2327.4193548387102</v>
          </cell>
          <cell r="AG25">
            <v>12650</v>
          </cell>
          <cell r="AH25">
            <v>2327.4193548387102</v>
          </cell>
        </row>
        <row r="26">
          <cell r="A26">
            <v>37112</v>
          </cell>
          <cell r="B26">
            <v>15.6</v>
          </cell>
          <cell r="C26">
            <v>0.86890000000000001</v>
          </cell>
          <cell r="D26">
            <v>8228.594000000001</v>
          </cell>
          <cell r="E26">
            <v>8305</v>
          </cell>
          <cell r="F26">
            <v>0.97499999999999998</v>
          </cell>
          <cell r="G26">
            <v>5883.5912612591401</v>
          </cell>
          <cell r="H26">
            <v>6034.4525756503999</v>
          </cell>
          <cell r="I26">
            <v>150.86131439125984</v>
          </cell>
          <cell r="J26">
            <v>-148.66680325698871</v>
          </cell>
          <cell r="K26">
            <v>-213.18293228924722</v>
          </cell>
          <cell r="L26">
            <v>36.917000000000002</v>
          </cell>
          <cell r="M26">
            <v>2.6</v>
          </cell>
          <cell r="N26">
            <v>0.86270000000000002</v>
          </cell>
          <cell r="O26">
            <v>14140.511380926409</v>
          </cell>
          <cell r="P26">
            <v>14084</v>
          </cell>
          <cell r="Q26">
            <v>-56.511380926409402</v>
          </cell>
          <cell r="R26">
            <v>11826</v>
          </cell>
          <cell r="S26">
            <v>11778.738371842959</v>
          </cell>
          <cell r="T26">
            <v>-47.261628157040832</v>
          </cell>
          <cell r="U26">
            <v>22369.105380926412</v>
          </cell>
          <cell r="V26">
            <v>17709.591261259142</v>
          </cell>
          <cell r="X26">
            <v>0</v>
          </cell>
          <cell r="Z26">
            <v>5120</v>
          </cell>
          <cell r="AA26">
            <v>7280</v>
          </cell>
          <cell r="AB26">
            <v>5120</v>
          </cell>
          <cell r="AC26">
            <v>7280</v>
          </cell>
          <cell r="AE26">
            <v>12400</v>
          </cell>
          <cell r="AF26">
            <v>2077.4193548387102</v>
          </cell>
          <cell r="AG26">
            <v>12400</v>
          </cell>
          <cell r="AH26">
            <v>2077.4193548387102</v>
          </cell>
        </row>
        <row r="27">
          <cell r="A27">
            <v>37113</v>
          </cell>
          <cell r="B27">
            <v>15.6</v>
          </cell>
          <cell r="C27">
            <v>0.86890000000000001</v>
          </cell>
          <cell r="D27">
            <v>8198.8700000000008</v>
          </cell>
          <cell r="E27">
            <v>8275</v>
          </cell>
          <cell r="F27">
            <v>0.98529999999999995</v>
          </cell>
          <cell r="G27">
            <v>5924.2684125314272</v>
          </cell>
          <cell r="H27">
            <v>6012.6544326920002</v>
          </cell>
          <cell r="I27">
            <v>88.386020160573025</v>
          </cell>
          <cell r="J27">
            <v>-107.9896519847016</v>
          </cell>
          <cell r="K27">
            <v>-172.5057810169601</v>
          </cell>
          <cell r="L27">
            <v>36.9</v>
          </cell>
          <cell r="M27">
            <v>2</v>
          </cell>
          <cell r="N27">
            <v>0.86270000000000002</v>
          </cell>
          <cell r="O27">
            <v>14277.354724582829</v>
          </cell>
          <cell r="P27">
            <v>14443</v>
          </cell>
          <cell r="Q27">
            <v>165.64527541717143</v>
          </cell>
          <cell r="R27">
            <v>12014</v>
          </cell>
          <cell r="S27">
            <v>12153.3859280834</v>
          </cell>
          <cell r="T27">
            <v>139.38592808340036</v>
          </cell>
          <cell r="U27">
            <v>22476.224724582829</v>
          </cell>
          <cell r="V27">
            <v>17938.268412531426</v>
          </cell>
          <cell r="X27">
            <v>0</v>
          </cell>
          <cell r="Z27">
            <v>5610</v>
          </cell>
          <cell r="AA27">
            <v>7010</v>
          </cell>
          <cell r="AB27">
            <v>5610</v>
          </cell>
          <cell r="AC27">
            <v>7010</v>
          </cell>
          <cell r="AE27">
            <v>12620</v>
          </cell>
          <cell r="AF27">
            <v>2297.4193548387102</v>
          </cell>
          <cell r="AG27">
            <v>12620</v>
          </cell>
          <cell r="AH27">
            <v>2297.4193548387102</v>
          </cell>
        </row>
        <row r="28">
          <cell r="A28">
            <v>37114</v>
          </cell>
          <cell r="B28">
            <v>15.6</v>
          </cell>
          <cell r="C28">
            <v>0.86890000000000001</v>
          </cell>
          <cell r="D28">
            <v>8292.996000000001</v>
          </cell>
          <cell r="E28">
            <v>8370</v>
          </cell>
          <cell r="F28">
            <v>0.97789999999999999</v>
          </cell>
          <cell r="G28">
            <v>5947.2767157264025</v>
          </cell>
          <cell r="H28">
            <v>6081.6818853936011</v>
          </cell>
          <cell r="I28">
            <v>134.40516966719861</v>
          </cell>
          <cell r="J28">
            <v>-84.981348789726326</v>
          </cell>
          <cell r="K28">
            <v>-149.49747782198483</v>
          </cell>
          <cell r="L28">
            <v>30.728999999999999</v>
          </cell>
          <cell r="M28">
            <v>3.6</v>
          </cell>
          <cell r="N28">
            <v>0.86270000000000002</v>
          </cell>
          <cell r="O28">
            <v>15088.179065313207</v>
          </cell>
          <cell r="P28">
            <v>14987</v>
          </cell>
          <cell r="Q28">
            <v>-101.17906531320659</v>
          </cell>
          <cell r="R28">
            <v>12489</v>
          </cell>
          <cell r="S28">
            <v>12405.250639575082</v>
          </cell>
          <cell r="T28">
            <v>-83.749360424917541</v>
          </cell>
          <cell r="U28">
            <v>23381.175065313208</v>
          </cell>
          <cell r="V28">
            <v>18436.276715726402</v>
          </cell>
          <cell r="X28">
            <v>0</v>
          </cell>
          <cell r="Z28">
            <v>5380</v>
          </cell>
          <cell r="AA28">
            <v>7090</v>
          </cell>
          <cell r="AB28">
            <v>5380</v>
          </cell>
          <cell r="AC28">
            <v>7090</v>
          </cell>
          <cell r="AE28">
            <v>12470</v>
          </cell>
          <cell r="AF28">
            <v>2147.4193548387102</v>
          </cell>
          <cell r="AG28">
            <v>12470</v>
          </cell>
          <cell r="AH28">
            <v>2147.4193548387102</v>
          </cell>
        </row>
        <row r="29">
          <cell r="A29">
            <v>37115</v>
          </cell>
          <cell r="B29">
            <v>16.8</v>
          </cell>
          <cell r="C29">
            <v>0.86890000000000001</v>
          </cell>
          <cell r="D29">
            <v>8198.8700000000008</v>
          </cell>
          <cell r="E29">
            <v>8275</v>
          </cell>
          <cell r="F29">
            <v>0.99160000000000004</v>
          </cell>
          <cell r="G29">
            <v>5877.3782567542021</v>
          </cell>
          <cell r="H29">
            <v>5927.1664549759998</v>
          </cell>
          <cell r="I29">
            <v>49.788198221797757</v>
          </cell>
          <cell r="J29">
            <v>-154.87980776192671</v>
          </cell>
          <cell r="K29">
            <v>-219.39593679418522</v>
          </cell>
          <cell r="M29">
            <v>3.2</v>
          </cell>
          <cell r="N29">
            <v>0.86270000000000002</v>
          </cell>
          <cell r="O29">
            <v>14399.002963908768</v>
          </cell>
          <cell r="P29">
            <v>14300</v>
          </cell>
          <cell r="Q29">
            <v>-99.002963908767924</v>
          </cell>
          <cell r="R29">
            <v>11968</v>
          </cell>
          <cell r="S29">
            <v>11885.711839144</v>
          </cell>
          <cell r="T29">
            <v>-82.288160856000104</v>
          </cell>
          <cell r="U29">
            <v>22597.872963908769</v>
          </cell>
          <cell r="V29">
            <v>17845.3782567542</v>
          </cell>
          <cell r="X29">
            <v>0</v>
          </cell>
          <cell r="Z29">
            <v>5440</v>
          </cell>
          <cell r="AA29">
            <v>7040</v>
          </cell>
          <cell r="AB29">
            <v>5440</v>
          </cell>
          <cell r="AC29">
            <v>7040</v>
          </cell>
          <cell r="AE29">
            <v>12480</v>
          </cell>
          <cell r="AF29">
            <v>2157.4193548387102</v>
          </cell>
          <cell r="AG29">
            <v>12480</v>
          </cell>
          <cell r="AH29">
            <v>2157.4193548387102</v>
          </cell>
        </row>
        <row r="30">
          <cell r="A30">
            <v>37116</v>
          </cell>
          <cell r="B30">
            <v>15.8</v>
          </cell>
          <cell r="C30">
            <v>0.86890000000000001</v>
          </cell>
          <cell r="D30">
            <v>8228.594000000001</v>
          </cell>
          <cell r="E30">
            <v>8305</v>
          </cell>
          <cell r="F30">
            <v>0.99619999999999997</v>
          </cell>
          <cell r="G30">
            <v>5997.2763438822103</v>
          </cell>
          <cell r="H30">
            <v>6020.1529249972</v>
          </cell>
          <cell r="I30">
            <v>22.876581114989676</v>
          </cell>
          <cell r="J30">
            <v>-34.981720633918485</v>
          </cell>
          <cell r="K30">
            <v>-99.49784966617699</v>
          </cell>
          <cell r="L30">
            <v>43.154000000000003</v>
          </cell>
          <cell r="M30">
            <v>3.2</v>
          </cell>
          <cell r="N30">
            <v>0.86270000000000002</v>
          </cell>
          <cell r="O30">
            <v>15674.315726420742</v>
          </cell>
          <cell r="P30">
            <v>15871</v>
          </cell>
          <cell r="Q30">
            <v>196.68427357925793</v>
          </cell>
          <cell r="R30">
            <v>13028</v>
          </cell>
          <cell r="S30">
            <v>13191.477804129679</v>
          </cell>
          <cell r="T30">
            <v>163.4778041296795</v>
          </cell>
          <cell r="U30">
            <v>23902.909726420745</v>
          </cell>
          <cell r="V30">
            <v>19025.276343882211</v>
          </cell>
          <cell r="X30">
            <v>0</v>
          </cell>
          <cell r="Z30">
            <v>4920</v>
          </cell>
          <cell r="AA30">
            <v>7280</v>
          </cell>
          <cell r="AB30">
            <v>4920</v>
          </cell>
          <cell r="AC30">
            <v>7280</v>
          </cell>
          <cell r="AE30">
            <v>12200</v>
          </cell>
          <cell r="AF30">
            <v>1877.4193548387102</v>
          </cell>
          <cell r="AG30">
            <v>12200</v>
          </cell>
          <cell r="AH30">
            <v>1877.4193548387102</v>
          </cell>
        </row>
        <row r="31">
          <cell r="A31">
            <v>37117</v>
          </cell>
          <cell r="B31">
            <v>17</v>
          </cell>
          <cell r="C31">
            <v>0.86890000000000001</v>
          </cell>
          <cell r="D31">
            <v>7896.6760000000004</v>
          </cell>
          <cell r="E31">
            <v>7970</v>
          </cell>
          <cell r="F31">
            <v>0.9929</v>
          </cell>
          <cell r="G31">
            <v>5654.5457158836743</v>
          </cell>
          <cell r="H31">
            <v>5694.9800744119993</v>
          </cell>
          <cell r="I31">
            <v>40.434358528324992</v>
          </cell>
          <cell r="J31">
            <v>-377.71234863245445</v>
          </cell>
          <cell r="K31">
            <v>-442.22847766471295</v>
          </cell>
          <cell r="L31">
            <v>36.305</v>
          </cell>
          <cell r="M31">
            <v>3.4</v>
          </cell>
          <cell r="N31">
            <v>0.86270000000000002</v>
          </cell>
          <cell r="O31">
            <v>15172.679753598151</v>
          </cell>
          <cell r="P31">
            <v>15248</v>
          </cell>
          <cell r="Q31">
            <v>75.320246401848635</v>
          </cell>
          <cell r="R31">
            <v>12585</v>
          </cell>
          <cell r="S31">
            <v>12647.474481526078</v>
          </cell>
          <cell r="T31">
            <v>62.474481526078307</v>
          </cell>
          <cell r="U31">
            <v>23069.355753598153</v>
          </cell>
          <cell r="V31">
            <v>18239.545715883673</v>
          </cell>
          <cell r="X31">
            <v>0</v>
          </cell>
          <cell r="Z31">
            <v>5480</v>
          </cell>
          <cell r="AA31">
            <v>7160</v>
          </cell>
          <cell r="AB31">
            <v>5480</v>
          </cell>
          <cell r="AC31">
            <v>7160</v>
          </cell>
          <cell r="AE31">
            <v>12640</v>
          </cell>
          <cell r="AF31">
            <v>2317.4193548387102</v>
          </cell>
          <cell r="AG31">
            <v>12640</v>
          </cell>
          <cell r="AH31">
            <v>2317.4193548387102</v>
          </cell>
        </row>
        <row r="32">
          <cell r="A32">
            <v>37118</v>
          </cell>
          <cell r="B32">
            <v>15.8</v>
          </cell>
          <cell r="C32">
            <v>0.86890000000000001</v>
          </cell>
          <cell r="D32">
            <v>7976.9308000000001</v>
          </cell>
          <cell r="E32">
            <v>8051</v>
          </cell>
          <cell r="F32">
            <v>0.95620000000000005</v>
          </cell>
          <cell r="G32">
            <v>5580.4144246393234</v>
          </cell>
          <cell r="H32">
            <v>5836.0326549250403</v>
          </cell>
          <cell r="I32">
            <v>255.61823028571689</v>
          </cell>
          <cell r="J32">
            <v>-451.84363987680536</v>
          </cell>
          <cell r="K32">
            <v>-516.35976890906386</v>
          </cell>
          <cell r="L32">
            <v>36.83</v>
          </cell>
          <cell r="M32">
            <v>4.4000000000000004</v>
          </cell>
          <cell r="N32">
            <v>0.86429999999999996</v>
          </cell>
          <cell r="O32">
            <v>13233.423764595513</v>
          </cell>
          <cell r="P32">
            <v>13456</v>
          </cell>
          <cell r="Q32">
            <v>222.57623540448731</v>
          </cell>
          <cell r="R32">
            <v>10883</v>
          </cell>
          <cell r="S32">
            <v>11066.043875341438</v>
          </cell>
          <cell r="T32">
            <v>183.04387534143825</v>
          </cell>
          <cell r="U32">
            <v>21210.354564595513</v>
          </cell>
          <cell r="V32">
            <v>16463.414424639323</v>
          </cell>
          <cell r="X32">
            <v>0</v>
          </cell>
          <cell r="Z32">
            <v>5300</v>
          </cell>
          <cell r="AA32">
            <v>6920</v>
          </cell>
          <cell r="AB32">
            <v>5300</v>
          </cell>
          <cell r="AC32">
            <v>6920</v>
          </cell>
          <cell r="AE32">
            <v>12220</v>
          </cell>
          <cell r="AF32">
            <v>1897.4193548387102</v>
          </cell>
          <cell r="AG32">
            <v>12220</v>
          </cell>
          <cell r="AH32">
            <v>1897.4193548387102</v>
          </cell>
        </row>
        <row r="33">
          <cell r="A33">
            <v>37119</v>
          </cell>
          <cell r="B33">
            <v>17.399999999999999</v>
          </cell>
          <cell r="C33">
            <v>0.86890000000000001</v>
          </cell>
          <cell r="D33">
            <v>8099.79</v>
          </cell>
          <cell r="E33">
            <v>8175</v>
          </cell>
          <cell r="F33">
            <v>1.014</v>
          </cell>
          <cell r="G33">
            <v>5894.6979832944826</v>
          </cell>
          <cell r="H33">
            <v>5813.3116206059985</v>
          </cell>
          <cell r="I33">
            <v>-81.386362688484041</v>
          </cell>
          <cell r="J33">
            <v>-137.56008122164621</v>
          </cell>
          <cell r="K33">
            <v>-202.07621025390472</v>
          </cell>
          <cell r="L33">
            <v>36.122999999999998</v>
          </cell>
          <cell r="M33">
            <v>3.2</v>
          </cell>
          <cell r="N33">
            <v>0.86429999999999996</v>
          </cell>
          <cell r="O33">
            <v>15044.850285327015</v>
          </cell>
          <cell r="P33">
            <v>15223</v>
          </cell>
          <cell r="Q33">
            <v>178.14971467298528</v>
          </cell>
          <cell r="R33">
            <v>12528</v>
          </cell>
          <cell r="S33">
            <v>12676.347081100557</v>
          </cell>
          <cell r="T33">
            <v>148.34708110055726</v>
          </cell>
          <cell r="U33">
            <v>23144.640285327016</v>
          </cell>
          <cell r="V33">
            <v>18422.697983294482</v>
          </cell>
          <cell r="X33">
            <v>0</v>
          </cell>
          <cell r="Z33">
            <v>5810</v>
          </cell>
          <cell r="AA33">
            <v>6850</v>
          </cell>
          <cell r="AB33">
            <v>5810</v>
          </cell>
          <cell r="AC33">
            <v>6850</v>
          </cell>
          <cell r="AE33">
            <v>12660</v>
          </cell>
          <cell r="AF33">
            <v>2337.4193548387102</v>
          </cell>
          <cell r="AG33">
            <v>12660</v>
          </cell>
          <cell r="AH33">
            <v>2337.4193548387102</v>
          </cell>
        </row>
        <row r="34">
          <cell r="A34">
            <v>37120</v>
          </cell>
          <cell r="B34">
            <v>17.5</v>
          </cell>
          <cell r="C34">
            <v>0.86780000000000002</v>
          </cell>
          <cell r="D34">
            <v>7817.4120000000003</v>
          </cell>
          <cell r="E34">
            <v>7890</v>
          </cell>
          <cell r="F34">
            <v>0.99870000000000003</v>
          </cell>
          <cell r="G34">
            <v>5589.4830737017146</v>
          </cell>
          <cell r="H34">
            <v>5596.7588602200003</v>
          </cell>
          <cell r="I34">
            <v>7.2757865182857131</v>
          </cell>
          <cell r="J34">
            <v>-442.7749908144142</v>
          </cell>
          <cell r="K34">
            <v>-507.2911198466727</v>
          </cell>
          <cell r="L34">
            <v>36.039000000000001</v>
          </cell>
          <cell r="M34">
            <v>3.5</v>
          </cell>
          <cell r="N34">
            <v>0.86260000000000003</v>
          </cell>
          <cell r="O34">
            <v>14591.488807849446</v>
          </cell>
          <cell r="P34">
            <v>14678</v>
          </cell>
          <cell r="Q34">
            <v>86.511192150554052</v>
          </cell>
          <cell r="R34">
            <v>12089</v>
          </cell>
          <cell r="S34">
            <v>12160.674235280598</v>
          </cell>
          <cell r="T34">
            <v>71.674235280597713</v>
          </cell>
          <cell r="U34">
            <v>22408.900807849444</v>
          </cell>
          <cell r="V34">
            <v>17678.483073701715</v>
          </cell>
          <cell r="X34">
            <v>0</v>
          </cell>
          <cell r="Z34">
            <v>5970</v>
          </cell>
          <cell r="AA34">
            <v>6680</v>
          </cell>
          <cell r="AB34">
            <v>5970</v>
          </cell>
          <cell r="AC34">
            <v>6680</v>
          </cell>
          <cell r="AE34">
            <v>12650</v>
          </cell>
          <cell r="AF34">
            <v>2327.4193548387102</v>
          </cell>
          <cell r="AG34">
            <v>12650</v>
          </cell>
          <cell r="AH34">
            <v>2327.4193548387102</v>
          </cell>
        </row>
        <row r="35">
          <cell r="A35">
            <v>37121</v>
          </cell>
          <cell r="B35">
            <v>16.399999999999999</v>
          </cell>
          <cell r="C35">
            <v>0.86780000000000002</v>
          </cell>
          <cell r="D35">
            <v>8337.5820000000003</v>
          </cell>
          <cell r="E35">
            <v>8415</v>
          </cell>
          <cell r="F35">
            <v>0.97199999999999998</v>
          </cell>
          <cell r="G35">
            <v>5879.3905009616828</v>
          </cell>
          <cell r="H35">
            <v>6048.7556594255993</v>
          </cell>
          <cell r="I35">
            <v>169.36515846391649</v>
          </cell>
          <cell r="J35">
            <v>-152.86756355444595</v>
          </cell>
          <cell r="K35">
            <v>-217.38369258670446</v>
          </cell>
          <cell r="L35">
            <v>36.520000000000003</v>
          </cell>
          <cell r="M35">
            <v>3.5</v>
          </cell>
          <cell r="N35">
            <v>0.86260000000000003</v>
          </cell>
          <cell r="O35">
            <v>14975.316538918692</v>
          </cell>
          <cell r="P35">
            <v>15086</v>
          </cell>
          <cell r="Q35">
            <v>110.68346108130754</v>
          </cell>
          <cell r="R35">
            <v>12407</v>
          </cell>
          <cell r="S35">
            <v>12498.700879782198</v>
          </cell>
          <cell r="T35">
            <v>91.700879782198172</v>
          </cell>
          <cell r="U35">
            <v>23312.898538918693</v>
          </cell>
          <cell r="V35">
            <v>18286.390500961683</v>
          </cell>
          <cell r="X35">
            <v>0</v>
          </cell>
          <cell r="Z35">
            <v>4890</v>
          </cell>
          <cell r="AA35">
            <v>7310</v>
          </cell>
          <cell r="AB35">
            <v>4890</v>
          </cell>
          <cell r="AC35">
            <v>7310</v>
          </cell>
          <cell r="AE35">
            <v>12200</v>
          </cell>
          <cell r="AF35">
            <v>1877.4193548387102</v>
          </cell>
          <cell r="AG35">
            <v>12200</v>
          </cell>
          <cell r="AH35">
            <v>1877.4193548387102</v>
          </cell>
        </row>
        <row r="36">
          <cell r="A36">
            <v>37122</v>
          </cell>
          <cell r="B36">
            <v>16</v>
          </cell>
          <cell r="C36">
            <v>0.86780000000000002</v>
          </cell>
          <cell r="D36">
            <v>8342.5360000000001</v>
          </cell>
          <cell r="E36">
            <v>8420</v>
          </cell>
          <cell r="F36">
            <v>0.9788</v>
          </cell>
          <cell r="G36">
            <v>5952.3845662638341</v>
          </cell>
          <cell r="H36">
            <v>6081.3083022720002</v>
          </cell>
          <cell r="I36">
            <v>128.92373600816609</v>
          </cell>
          <cell r="J36">
            <v>-79.873498252294667</v>
          </cell>
          <cell r="K36">
            <v>-144.38962728455317</v>
          </cell>
          <cell r="M36">
            <v>4.4000000000000004</v>
          </cell>
          <cell r="N36">
            <v>0.86260000000000003</v>
          </cell>
          <cell r="O36">
            <v>15021.264812045727</v>
          </cell>
          <cell r="P36">
            <v>15040</v>
          </cell>
          <cell r="Q36">
            <v>18.735187954272988</v>
          </cell>
          <cell r="R36">
            <v>12329</v>
          </cell>
          <cell r="S36">
            <v>12344.377275827199</v>
          </cell>
          <cell r="T36">
            <v>15.377275827198901</v>
          </cell>
          <cell r="U36">
            <v>23363.800812045727</v>
          </cell>
          <cell r="V36">
            <v>18281.384566263834</v>
          </cell>
          <cell r="X36">
            <v>0</v>
          </cell>
          <cell r="Z36">
            <v>5830</v>
          </cell>
          <cell r="AA36">
            <v>7090</v>
          </cell>
          <cell r="AB36">
            <v>5830</v>
          </cell>
          <cell r="AC36">
            <v>7090</v>
          </cell>
          <cell r="AE36">
            <v>12920</v>
          </cell>
          <cell r="AF36">
            <v>2597.4193548387102</v>
          </cell>
          <cell r="AG36">
            <v>12920</v>
          </cell>
          <cell r="AH36">
            <v>2597.4193548387102</v>
          </cell>
        </row>
        <row r="37">
          <cell r="A37">
            <v>37123</v>
          </cell>
          <cell r="B37">
            <v>16.2</v>
          </cell>
          <cell r="C37">
            <v>0.86780000000000002</v>
          </cell>
          <cell r="D37">
            <v>8327.6740000000009</v>
          </cell>
          <cell r="E37">
            <v>8405</v>
          </cell>
          <cell r="F37">
            <v>0.99550000000000005</v>
          </cell>
          <cell r="G37">
            <v>6028.7690116736594</v>
          </cell>
          <cell r="H37">
            <v>6056.0211066536003</v>
          </cell>
          <cell r="I37">
            <v>27.252094979940921</v>
          </cell>
          <cell r="J37">
            <v>-3.4890528424693912</v>
          </cell>
          <cell r="K37">
            <v>-68.005181874727896</v>
          </cell>
          <cell r="L37">
            <v>47.5</v>
          </cell>
          <cell r="M37">
            <v>3.8</v>
          </cell>
          <cell r="N37">
            <v>0.86260000000000003</v>
          </cell>
          <cell r="O37">
            <v>15014.752493282756</v>
          </cell>
          <cell r="P37">
            <v>15098</v>
          </cell>
          <cell r="Q37">
            <v>83.247506717243596</v>
          </cell>
          <cell r="R37">
            <v>12401</v>
          </cell>
          <cell r="S37">
            <v>12469.755867355281</v>
          </cell>
          <cell r="T37">
            <v>68.755867355281225</v>
          </cell>
          <cell r="U37">
            <v>23342.426493282757</v>
          </cell>
          <cell r="V37">
            <v>18429.769011673659</v>
          </cell>
          <cell r="X37">
            <v>0</v>
          </cell>
          <cell r="Z37">
            <v>5260</v>
          </cell>
          <cell r="AA37">
            <v>7180</v>
          </cell>
          <cell r="AB37">
            <v>5260</v>
          </cell>
          <cell r="AC37">
            <v>7180</v>
          </cell>
          <cell r="AE37">
            <v>12440</v>
          </cell>
          <cell r="AF37">
            <v>2117.4193548387102</v>
          </cell>
          <cell r="AG37">
            <v>12440</v>
          </cell>
          <cell r="AH37">
            <v>2117.4193548387102</v>
          </cell>
        </row>
        <row r="38">
          <cell r="A38">
            <v>37124</v>
          </cell>
          <cell r="B38">
            <v>16.2</v>
          </cell>
          <cell r="C38">
            <v>0.86839999999999995</v>
          </cell>
          <cell r="D38">
            <v>8347.49</v>
          </cell>
          <cell r="E38">
            <v>8425</v>
          </cell>
          <cell r="F38">
            <v>0.96540000000000004</v>
          </cell>
          <cell r="G38">
            <v>5864.4465902376432</v>
          </cell>
          <cell r="H38">
            <v>6074.6287448080002</v>
          </cell>
          <cell r="I38">
            <v>210.18215457035694</v>
          </cell>
          <cell r="J38">
            <v>-167.81147427848555</v>
          </cell>
          <cell r="K38">
            <v>-232.32760331074405</v>
          </cell>
          <cell r="L38">
            <v>36</v>
          </cell>
          <cell r="M38">
            <v>4</v>
          </cell>
          <cell r="N38">
            <v>0.86060000000000003</v>
          </cell>
          <cell r="O38">
            <v>15772.967092051987</v>
          </cell>
          <cell r="P38">
            <v>15913</v>
          </cell>
          <cell r="Q38">
            <v>140.03290794801251</v>
          </cell>
          <cell r="R38">
            <v>12970</v>
          </cell>
          <cell r="S38">
            <v>13085.148076166401</v>
          </cell>
          <cell r="T38">
            <v>115.14807616640064</v>
          </cell>
          <cell r="U38">
            <v>24120.457092051987</v>
          </cell>
          <cell r="V38">
            <v>18834.446590237643</v>
          </cell>
          <cell r="X38">
            <v>0</v>
          </cell>
          <cell r="Z38">
            <v>5170</v>
          </cell>
          <cell r="AA38">
            <v>7160</v>
          </cell>
          <cell r="AB38">
            <v>5170</v>
          </cell>
          <cell r="AC38">
            <v>7160</v>
          </cell>
          <cell r="AE38">
            <v>12330</v>
          </cell>
          <cell r="AF38">
            <v>2007.4193548387102</v>
          </cell>
          <cell r="AG38">
            <v>12330</v>
          </cell>
          <cell r="AH38">
            <v>2007.4193548387102</v>
          </cell>
        </row>
        <row r="39">
          <cell r="A39">
            <v>37125</v>
          </cell>
          <cell r="B39">
            <v>15.4</v>
          </cell>
          <cell r="C39">
            <v>0.86839999999999995</v>
          </cell>
          <cell r="D39">
            <v>8367.3060000000005</v>
          </cell>
          <cell r="E39">
            <v>8445</v>
          </cell>
          <cell r="F39">
            <v>0.9899</v>
          </cell>
          <cell r="G39">
            <v>6085.0920730935441</v>
          </cell>
          <cell r="H39">
            <v>6147.1785767184001</v>
          </cell>
          <cell r="I39">
            <v>62.08650362485605</v>
          </cell>
          <cell r="J39">
            <v>52.834008577415261</v>
          </cell>
          <cell r="K39">
            <v>-11.682120454843243</v>
          </cell>
          <cell r="L39">
            <v>49.7</v>
          </cell>
          <cell r="M39">
            <v>3.6</v>
          </cell>
          <cell r="N39">
            <v>0.86060000000000003</v>
          </cell>
          <cell r="O39">
            <v>15984.853087565174</v>
          </cell>
          <cell r="P39">
            <v>15984</v>
          </cell>
          <cell r="Q39">
            <v>-0.85308756517406437</v>
          </cell>
          <cell r="R39">
            <v>13199</v>
          </cell>
          <cell r="S39">
            <v>13198.295589223681</v>
          </cell>
          <cell r="T39">
            <v>-0.70441077631949156</v>
          </cell>
          <cell r="U39">
            <v>24352.159087565175</v>
          </cell>
          <cell r="V39">
            <v>19284.092073093543</v>
          </cell>
          <cell r="X39">
            <v>0</v>
          </cell>
          <cell r="Z39">
            <v>5190</v>
          </cell>
          <cell r="AA39">
            <v>7090</v>
          </cell>
          <cell r="AB39">
            <v>5190</v>
          </cell>
          <cell r="AC39">
            <v>7090</v>
          </cell>
          <cell r="AE39">
            <v>12280</v>
          </cell>
          <cell r="AF39">
            <v>1957.4193548387102</v>
          </cell>
          <cell r="AG39">
            <v>12280</v>
          </cell>
          <cell r="AH39">
            <v>1957.4193548387102</v>
          </cell>
        </row>
        <row r="40">
          <cell r="A40">
            <v>37126</v>
          </cell>
          <cell r="B40">
            <v>15.2</v>
          </cell>
          <cell r="C40">
            <v>0.86839999999999995</v>
          </cell>
          <cell r="D40">
            <v>8372.26</v>
          </cell>
          <cell r="E40">
            <v>8450</v>
          </cell>
          <cell r="F40">
            <v>0.98619999999999997</v>
          </cell>
          <cell r="G40">
            <v>6080.2771002697973</v>
          </cell>
          <cell r="H40">
            <v>6165.3590552319993</v>
          </cell>
          <cell r="I40">
            <v>85.081954962201962</v>
          </cell>
          <cell r="J40">
            <v>48.019035753668504</v>
          </cell>
          <cell r="K40">
            <v>-17.49709327859</v>
          </cell>
          <cell r="L40">
            <v>43.4</v>
          </cell>
          <cell r="M40">
            <v>3.8</v>
          </cell>
          <cell r="N40">
            <v>0.86060000000000003</v>
          </cell>
          <cell r="O40">
            <v>16363.956863388552</v>
          </cell>
          <cell r="P40">
            <v>16362</v>
          </cell>
          <cell r="Q40">
            <v>-1.9568633885519375</v>
          </cell>
          <cell r="R40">
            <v>13484</v>
          </cell>
          <cell r="S40">
            <v>13482.387532663921</v>
          </cell>
          <cell r="T40">
            <v>-1.6124673360791348</v>
          </cell>
          <cell r="U40">
            <v>24736.216863388552</v>
          </cell>
          <cell r="V40">
            <v>19564.277100269799</v>
          </cell>
          <cell r="X40">
            <v>0</v>
          </cell>
          <cell r="Z40">
            <v>5030</v>
          </cell>
          <cell r="AA40">
            <v>7060</v>
          </cell>
          <cell r="AB40">
            <v>5030</v>
          </cell>
          <cell r="AC40">
            <v>7060</v>
          </cell>
          <cell r="AE40">
            <v>12090</v>
          </cell>
          <cell r="AF40">
            <v>1767.4193548387102</v>
          </cell>
          <cell r="AG40">
            <v>12090</v>
          </cell>
          <cell r="AH40">
            <v>1767.4193548387102</v>
          </cell>
        </row>
        <row r="41">
          <cell r="A41">
            <v>37127</v>
          </cell>
          <cell r="B41">
            <v>15.6</v>
          </cell>
          <cell r="C41">
            <v>0.86839999999999995</v>
          </cell>
          <cell r="D41">
            <v>8382.1679999999997</v>
          </cell>
          <cell r="E41">
            <v>8460</v>
          </cell>
          <cell r="F41">
            <v>0.98119999999999996</v>
          </cell>
          <cell r="G41">
            <v>6028.0405054325902</v>
          </cell>
          <cell r="H41">
            <v>6143.5390393727994</v>
          </cell>
          <cell r="I41">
            <v>115.4985339402092</v>
          </cell>
          <cell r="J41">
            <v>-4.2175590835386174</v>
          </cell>
          <cell r="K41">
            <v>-68.733688115797122</v>
          </cell>
          <cell r="L41">
            <v>36.9</v>
          </cell>
          <cell r="M41">
            <v>3.2</v>
          </cell>
          <cell r="N41">
            <v>0.86060000000000003</v>
          </cell>
          <cell r="O41">
            <v>16084.030341316988</v>
          </cell>
          <cell r="P41">
            <v>16084</v>
          </cell>
          <cell r="Q41">
            <v>-3.0341316987687605E-2</v>
          </cell>
          <cell r="R41">
            <v>13336</v>
          </cell>
          <cell r="S41">
            <v>13335.974842636158</v>
          </cell>
          <cell r="T41">
            <v>-2.5157363841572078E-2</v>
          </cell>
          <cell r="U41">
            <v>24466.198341316987</v>
          </cell>
          <cell r="V41">
            <v>19364.040505432589</v>
          </cell>
          <cell r="X41">
            <v>0</v>
          </cell>
          <cell r="Z41">
            <v>4570</v>
          </cell>
          <cell r="AA41">
            <v>7200</v>
          </cell>
          <cell r="AB41">
            <v>4570</v>
          </cell>
          <cell r="AC41">
            <v>7200</v>
          </cell>
          <cell r="AE41">
            <v>11770</v>
          </cell>
          <cell r="AF41">
            <v>1447.4193548387102</v>
          </cell>
          <cell r="AG41">
            <v>11770</v>
          </cell>
          <cell r="AH41">
            <v>1447.4193548387102</v>
          </cell>
        </row>
        <row r="42">
          <cell r="A42">
            <v>37128</v>
          </cell>
          <cell r="B42">
            <v>16.399999999999999</v>
          </cell>
          <cell r="C42">
            <v>0.86839999999999995</v>
          </cell>
          <cell r="D42">
            <v>8401.9840000000004</v>
          </cell>
          <cell r="E42">
            <v>8480</v>
          </cell>
          <cell r="F42">
            <v>0.97699999999999998</v>
          </cell>
          <cell r="G42">
            <v>5959.3995813727215</v>
          </cell>
          <cell r="H42">
            <v>6099.6925090815985</v>
          </cell>
          <cell r="I42">
            <v>140.29292770887696</v>
          </cell>
          <cell r="J42">
            <v>-72.858483143407284</v>
          </cell>
          <cell r="K42">
            <v>-137.37461217566579</v>
          </cell>
          <cell r="L42">
            <v>18.8</v>
          </cell>
          <cell r="M42">
            <v>3.8</v>
          </cell>
          <cell r="N42">
            <v>0.86060000000000003</v>
          </cell>
          <cell r="O42">
            <v>15541.147403778834</v>
          </cell>
          <cell r="P42">
            <v>15668</v>
          </cell>
          <cell r="Q42">
            <v>126.8525962211661</v>
          </cell>
          <cell r="R42">
            <v>12806</v>
          </cell>
          <cell r="S42">
            <v>12910.527310950882</v>
          </cell>
          <cell r="T42">
            <v>104.52731095088166</v>
          </cell>
          <cell r="U42">
            <v>23943.131403778832</v>
          </cell>
          <cell r="V42">
            <v>18765.399581372723</v>
          </cell>
          <cell r="X42">
            <v>0</v>
          </cell>
          <cell r="Z42">
            <v>5460</v>
          </cell>
          <cell r="AA42">
            <v>6950</v>
          </cell>
          <cell r="AB42">
            <v>5460</v>
          </cell>
          <cell r="AC42">
            <v>6950</v>
          </cell>
          <cell r="AE42">
            <v>12410</v>
          </cell>
          <cell r="AF42">
            <v>2087.4193548387102</v>
          </cell>
          <cell r="AG42">
            <v>12410</v>
          </cell>
          <cell r="AH42">
            <v>2087.4193548387102</v>
          </cell>
        </row>
        <row r="43">
          <cell r="A43">
            <v>37129</v>
          </cell>
          <cell r="B43">
            <v>16</v>
          </cell>
          <cell r="C43">
            <v>0.86839999999999995</v>
          </cell>
          <cell r="D43">
            <v>8263.2720000000008</v>
          </cell>
          <cell r="E43">
            <v>8340</v>
          </cell>
          <cell r="F43">
            <v>0.97699999999999998</v>
          </cell>
          <cell r="G43">
            <v>5889.0563932112636</v>
          </cell>
          <cell r="H43">
            <v>6027.6933400319995</v>
          </cell>
          <cell r="I43">
            <v>138.63694682073583</v>
          </cell>
          <cell r="J43">
            <v>-143.20167130486516</v>
          </cell>
          <cell r="K43">
            <v>-207.71780033712366</v>
          </cell>
          <cell r="M43">
            <v>3.6</v>
          </cell>
          <cell r="N43">
            <v>0.86060000000000003</v>
          </cell>
          <cell r="O43">
            <v>0</v>
          </cell>
          <cell r="P43">
            <v>15781</v>
          </cell>
          <cell r="Q43">
            <v>15781</v>
          </cell>
          <cell r="S43">
            <v>13030.67459293912</v>
          </cell>
          <cell r="T43">
            <v>13030.67459293912</v>
          </cell>
          <cell r="U43">
            <v>8263.2720000000008</v>
          </cell>
          <cell r="V43">
            <v>5889.0563932112636</v>
          </cell>
          <cell r="X43">
            <v>0</v>
          </cell>
          <cell r="Z43">
            <v>5120</v>
          </cell>
          <cell r="AA43">
            <v>6860</v>
          </cell>
          <cell r="AB43">
            <v>5120</v>
          </cell>
          <cell r="AC43">
            <v>6860</v>
          </cell>
          <cell r="AE43">
            <v>11980</v>
          </cell>
          <cell r="AF43">
            <v>1657.4193548387102</v>
          </cell>
          <cell r="AG43">
            <v>11980</v>
          </cell>
          <cell r="AH43">
            <v>1657.4193548387102</v>
          </cell>
        </row>
        <row r="44">
          <cell r="A44">
            <v>37130</v>
          </cell>
          <cell r="D44">
            <v>0</v>
          </cell>
          <cell r="G44">
            <v>5959</v>
          </cell>
          <cell r="H44">
            <v>0</v>
          </cell>
          <cell r="I44">
            <v>0</v>
          </cell>
          <cell r="J44">
            <v>-73.258064516128798</v>
          </cell>
          <cell r="K44">
            <v>-137.7741935483873</v>
          </cell>
          <cell r="O44">
            <v>0</v>
          </cell>
          <cell r="Q44">
            <v>0</v>
          </cell>
          <cell r="S44">
            <v>0</v>
          </cell>
          <cell r="T44">
            <v>0</v>
          </cell>
          <cell r="U44">
            <v>0</v>
          </cell>
          <cell r="V44">
            <v>5959</v>
          </cell>
          <cell r="X44">
            <v>0</v>
          </cell>
          <cell r="AB44">
            <v>0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A45">
            <v>37131</v>
          </cell>
          <cell r="D45">
            <v>0</v>
          </cell>
          <cell r="G45">
            <v>5959</v>
          </cell>
          <cell r="H45">
            <v>0</v>
          </cell>
          <cell r="I45">
            <v>0</v>
          </cell>
          <cell r="J45">
            <v>-73.258064516128798</v>
          </cell>
          <cell r="K45">
            <v>-137.7741935483873</v>
          </cell>
          <cell r="O45">
            <v>0</v>
          </cell>
          <cell r="Q45">
            <v>0</v>
          </cell>
          <cell r="S45">
            <v>0</v>
          </cell>
          <cell r="T45">
            <v>0</v>
          </cell>
          <cell r="U45">
            <v>0</v>
          </cell>
          <cell r="V45">
            <v>5959</v>
          </cell>
          <cell r="X45">
            <v>0</v>
          </cell>
          <cell r="AB45">
            <v>0</v>
          </cell>
          <cell r="AC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</row>
        <row r="46">
          <cell r="A46">
            <v>37132</v>
          </cell>
          <cell r="D46">
            <v>0</v>
          </cell>
          <cell r="G46">
            <v>5959</v>
          </cell>
          <cell r="H46">
            <v>0</v>
          </cell>
          <cell r="I46">
            <v>0</v>
          </cell>
          <cell r="J46">
            <v>-73.258064516128798</v>
          </cell>
          <cell r="K46">
            <v>-137.7741935483873</v>
          </cell>
          <cell r="O46">
            <v>0</v>
          </cell>
          <cell r="Q46">
            <v>0</v>
          </cell>
          <cell r="S46">
            <v>0</v>
          </cell>
          <cell r="T46">
            <v>0</v>
          </cell>
          <cell r="U46">
            <v>0</v>
          </cell>
          <cell r="V46">
            <v>5959</v>
          </cell>
          <cell r="X46">
            <v>0</v>
          </cell>
          <cell r="AB46">
            <v>0</v>
          </cell>
          <cell r="AC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7">
          <cell r="A47">
            <v>37133</v>
          </cell>
          <cell r="D47">
            <v>0</v>
          </cell>
          <cell r="G47">
            <v>5959</v>
          </cell>
          <cell r="H47">
            <v>0</v>
          </cell>
          <cell r="I47">
            <v>0</v>
          </cell>
          <cell r="J47">
            <v>-73.258064516128798</v>
          </cell>
          <cell r="K47">
            <v>-137.7741935483873</v>
          </cell>
          <cell r="O47">
            <v>0</v>
          </cell>
          <cell r="Q47">
            <v>0</v>
          </cell>
          <cell r="S47">
            <v>0</v>
          </cell>
          <cell r="T47">
            <v>0</v>
          </cell>
          <cell r="U47">
            <v>0</v>
          </cell>
          <cell r="V47">
            <v>5959</v>
          </cell>
          <cell r="X47">
            <v>0</v>
          </cell>
          <cell r="AB47">
            <v>0</v>
          </cell>
          <cell r="AC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A48">
            <v>37134</v>
          </cell>
          <cell r="D48">
            <v>0</v>
          </cell>
          <cell r="G48">
            <v>7697.0416666666661</v>
          </cell>
          <cell r="H48">
            <v>0</v>
          </cell>
          <cell r="I48">
            <v>0</v>
          </cell>
          <cell r="J48">
            <v>1664.7836021505373</v>
          </cell>
          <cell r="K48">
            <v>1600.2674731182788</v>
          </cell>
          <cell r="O48">
            <v>0</v>
          </cell>
          <cell r="Q48">
            <v>0</v>
          </cell>
          <cell r="S48">
            <v>0</v>
          </cell>
          <cell r="T48">
            <v>0</v>
          </cell>
          <cell r="U48">
            <v>0</v>
          </cell>
          <cell r="V48">
            <v>7697.0416666666661</v>
          </cell>
          <cell r="X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</row>
        <row r="49">
          <cell r="A49">
            <v>37135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O49">
            <v>0</v>
          </cell>
          <cell r="Q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X49">
            <v>0</v>
          </cell>
          <cell r="AB49">
            <v>0</v>
          </cell>
          <cell r="AC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0">
          <cell r="D50">
            <v>212101.54679999998</v>
          </cell>
          <cell r="E50">
            <v>214071</v>
          </cell>
          <cell r="G50">
            <v>184318.95159703112</v>
          </cell>
          <cell r="H50">
            <v>154773.73685659643</v>
          </cell>
          <cell r="I50">
            <v>1987.8269262319836</v>
          </cell>
          <cell r="J50">
            <v>-921.63980081833597</v>
          </cell>
          <cell r="K50">
            <v>-2903.8225965172751</v>
          </cell>
          <cell r="L50">
            <v>814.96299999999985</v>
          </cell>
          <cell r="O50">
            <v>371368.04841496143</v>
          </cell>
          <cell r="P50">
            <v>390062</v>
          </cell>
          <cell r="Q50">
            <v>18693.951585038583</v>
          </cell>
          <cell r="R50">
            <v>308741</v>
          </cell>
          <cell r="S50">
            <v>324200.28639860725</v>
          </cell>
          <cell r="T50">
            <v>15459.286398607204</v>
          </cell>
          <cell r="U50">
            <v>583469.59521496145</v>
          </cell>
          <cell r="V50">
            <v>493059.95159703109</v>
          </cell>
          <cell r="W50">
            <v>0</v>
          </cell>
          <cell r="X50">
            <v>0</v>
          </cell>
          <cell r="Z50">
            <v>140660</v>
          </cell>
          <cell r="AA50">
            <v>183600</v>
          </cell>
          <cell r="AB50">
            <v>140660</v>
          </cell>
          <cell r="AC50">
            <v>183600</v>
          </cell>
          <cell r="AE50">
            <v>324260</v>
          </cell>
          <cell r="AF50">
            <v>55872.903225806498</v>
          </cell>
          <cell r="AG50">
            <v>324260</v>
          </cell>
          <cell r="AH50">
            <v>55872.903225806498</v>
          </cell>
        </row>
        <row r="51">
          <cell r="M51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Прибыль опл"/>
      <sheetName val="СВОДНАЯ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5"/>
      <sheetName val="201а"/>
      <sheetName val="201б"/>
      <sheetName val="202"/>
      <sheetName val="203а"/>
      <sheetName val="Лист1"/>
      <sheetName val="203б"/>
      <sheetName val="форма"/>
      <sheetName val="Лист2"/>
      <sheetName val="Лист3"/>
      <sheetName val="освоение202"/>
      <sheetName val="Прибыль оп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 2005 по Колве"/>
      <sheetName val="ИП 2005 по Колве (2)"/>
      <sheetName val="ИП 2005 на 8 бригад"/>
      <sheetName val="ИП 2005 на 14 "/>
      <sheetName val="УП _2004"/>
      <sheetName val="ИП 2005 на 14  (2)"/>
      <sheetName val="Destination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Лист3"/>
      <sheetName val="пятилетка"/>
      <sheetName val="мониторинг"/>
      <sheetName val="sapactivexlhiddensheet"/>
      <sheetName val="топография"/>
      <sheetName val="П"/>
      <sheetName val="КПП"/>
      <sheetName val="ИД"/>
      <sheetName val="Деб и запасы"/>
      <sheetName val="#ССЫЛКА"/>
      <sheetName val="Исполнение _ос塅䕃⹌塅Eе по закупк_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б.ст-ть"/>
      <sheetName val="Настройка"/>
      <sheetName val="Приб срав"/>
      <sheetName val="Прибыль отгр"/>
      <sheetName val="Средн"/>
      <sheetName val="Экспорт"/>
      <sheetName val="Внутр."/>
      <sheetName val="Лист1"/>
      <sheetName val="Лист2"/>
      <sheetName val="Прибыль опл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РАСЧЕТ~1"/>
      <sheetName val="вахты"/>
      <sheetName val="Себ_ст-ть"/>
      <sheetName val="Приб_срав"/>
      <sheetName val="Прибыль_отгр"/>
      <sheetName val="Внутр_"/>
      <sheetName val="Прибыль_опл"/>
      <sheetName val="welldata_frac_analysis"/>
      <sheetName val="EKDEB90"/>
      <sheetName val="начало"/>
      <sheetName val="sapactivexlhiddensheet"/>
      <sheetName val="Рейтинг"/>
      <sheetName val="Шкаф"/>
      <sheetName val="Коэфф1."/>
      <sheetName val="Прайс лист"/>
      <sheetName val="к.84-к.83"/>
      <sheetName val="Calc"/>
      <sheetName val="СМЕТА проект"/>
      <sheetName val="прил 2"/>
      <sheetName val="XREF"/>
      <sheetName val="План продаж Свод"/>
      <sheetName val="Смета доходов"/>
      <sheetName val="Факт Dink-Inv 2004"/>
      <sheetName val="13.1"/>
      <sheetName val="9.1"/>
      <sheetName val="MAIN_PARAMETERS"/>
      <sheetName val="История"/>
      <sheetName val="СВОДНАЯ "/>
      <sheetName val="расш 1"/>
      <sheetName val="СтрЗапасов (2)"/>
      <sheetName val="См 1 наруж.водопровод"/>
      <sheetName val="Факторный анализ "/>
      <sheetName val="Организации"/>
      <sheetName val="АУ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фев"/>
      <sheetName val="заявка_на_произ"/>
    </sheetNames>
    <sheetDataSet>
      <sheetData sheetId="0" refreshError="1"/>
      <sheetData sheetId="1" refreshError="1">
        <row r="2">
          <cell r="D2" t="str">
            <v>Директору ПТД</v>
          </cell>
        </row>
        <row r="3">
          <cell r="D3" t="str">
            <v>г-ну Берстеневу  В.В.</v>
          </cell>
        </row>
        <row r="7">
          <cell r="D7" t="str">
            <v>Планируемый объем продаж</v>
          </cell>
        </row>
        <row r="8">
          <cell r="D8" t="str">
            <v>тн</v>
          </cell>
        </row>
        <row r="37">
          <cell r="D37">
            <v>27976</v>
          </cell>
        </row>
        <row r="38">
          <cell r="D38">
            <v>27976</v>
          </cell>
        </row>
        <row r="42">
          <cell r="D42">
            <v>0</v>
          </cell>
        </row>
        <row r="48">
          <cell r="D48">
            <v>4300</v>
          </cell>
        </row>
        <row r="49">
          <cell r="D49">
            <v>4300</v>
          </cell>
        </row>
        <row r="51">
          <cell r="D51">
            <v>180</v>
          </cell>
        </row>
        <row r="52">
          <cell r="D52">
            <v>2500</v>
          </cell>
        </row>
        <row r="53">
          <cell r="D53">
            <v>2400</v>
          </cell>
        </row>
        <row r="54">
          <cell r="D54">
            <v>5080</v>
          </cell>
        </row>
        <row r="55">
          <cell r="D55">
            <v>37356</v>
          </cell>
        </row>
        <row r="58">
          <cell r="D58">
            <v>80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80</v>
          </cell>
        </row>
        <row r="63">
          <cell r="D63">
            <v>350</v>
          </cell>
        </row>
        <row r="64">
          <cell r="D64">
            <v>0</v>
          </cell>
        </row>
        <row r="65">
          <cell r="D65">
            <v>350</v>
          </cell>
        </row>
        <row r="66">
          <cell r="D66">
            <v>430</v>
          </cell>
        </row>
        <row r="69">
          <cell r="D69">
            <v>2268</v>
          </cell>
        </row>
        <row r="70">
          <cell r="D70">
            <v>2268</v>
          </cell>
        </row>
        <row r="74">
          <cell r="D74">
            <v>2268</v>
          </cell>
        </row>
        <row r="80">
          <cell r="D80">
            <v>0</v>
          </cell>
        </row>
        <row r="83">
          <cell r="D83">
            <v>0</v>
          </cell>
        </row>
        <row r="84">
          <cell r="B84" t="str">
            <v>ВСЕГО</v>
          </cell>
          <cell r="D84">
            <v>0</v>
          </cell>
          <cell r="F84">
            <v>0</v>
          </cell>
        </row>
        <row r="86">
          <cell r="D86">
            <v>120</v>
          </cell>
        </row>
        <row r="87">
          <cell r="D87">
            <v>120</v>
          </cell>
        </row>
        <row r="88">
          <cell r="D88">
            <v>120</v>
          </cell>
        </row>
        <row r="94">
          <cell r="D94">
            <v>100</v>
          </cell>
        </row>
        <row r="95">
          <cell r="D95">
            <v>400</v>
          </cell>
        </row>
        <row r="96">
          <cell r="D96">
            <v>500</v>
          </cell>
        </row>
        <row r="100">
          <cell r="D100">
            <v>50</v>
          </cell>
        </row>
        <row r="103">
          <cell r="D103">
            <v>50</v>
          </cell>
        </row>
        <row r="104">
          <cell r="D104">
            <v>50</v>
          </cell>
        </row>
        <row r="105">
          <cell r="B105" t="str">
            <v>ВСЕГО</v>
          </cell>
          <cell r="D105">
            <v>150</v>
          </cell>
          <cell r="F105">
            <v>23606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150</v>
          </cell>
        </row>
        <row r="113">
          <cell r="D113">
            <v>0</v>
          </cell>
        </row>
        <row r="115">
          <cell r="B115" t="str">
            <v>ВСЕГО</v>
          </cell>
          <cell r="D115">
            <v>0</v>
          </cell>
          <cell r="F115">
            <v>0</v>
          </cell>
        </row>
        <row r="117">
          <cell r="D117">
            <v>2300</v>
          </cell>
        </row>
        <row r="118">
          <cell r="D118">
            <v>2300</v>
          </cell>
        </row>
        <row r="119">
          <cell r="D119">
            <v>2300</v>
          </cell>
        </row>
        <row r="122">
          <cell r="D122">
            <v>1000</v>
          </cell>
        </row>
        <row r="123">
          <cell r="D123">
            <v>1000</v>
          </cell>
        </row>
        <row r="126">
          <cell r="D126">
            <v>350</v>
          </cell>
        </row>
        <row r="127">
          <cell r="B127" t="str">
            <v>ИТОГО</v>
          </cell>
          <cell r="D127">
            <v>350</v>
          </cell>
          <cell r="F127">
            <v>6307</v>
          </cell>
        </row>
        <row r="132">
          <cell r="D132">
            <v>80</v>
          </cell>
        </row>
        <row r="133">
          <cell r="D133">
            <v>20</v>
          </cell>
        </row>
        <row r="134">
          <cell r="D134">
            <v>100</v>
          </cell>
        </row>
        <row r="136">
          <cell r="D136">
            <v>150</v>
          </cell>
        </row>
        <row r="138">
          <cell r="D138">
            <v>150</v>
          </cell>
        </row>
        <row r="139">
          <cell r="D139">
            <v>250</v>
          </cell>
        </row>
        <row r="147">
          <cell r="D147">
            <v>0</v>
          </cell>
        </row>
        <row r="149">
          <cell r="D149">
            <v>13150</v>
          </cell>
        </row>
        <row r="150">
          <cell r="D150">
            <v>13150</v>
          </cell>
        </row>
        <row r="151">
          <cell r="D151">
            <v>13150</v>
          </cell>
        </row>
        <row r="153">
          <cell r="D153">
            <v>57874</v>
          </cell>
        </row>
        <row r="155">
          <cell r="D155" t="str">
            <v>Я.Ю. Ицков</v>
          </cell>
        </row>
        <row r="158">
          <cell r="D158" t="str">
            <v>С.Е. Чернушенко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4">
          <cell r="C54" t="str">
            <v>Итого по ведомости</v>
          </cell>
          <cell r="P54">
            <v>1352283791.25</v>
          </cell>
        </row>
        <row r="55">
          <cell r="J55">
            <v>573277764.28999996</v>
          </cell>
          <cell r="K55">
            <v>15149350.15</v>
          </cell>
          <cell r="L55">
            <v>43349974.759999983</v>
          </cell>
          <cell r="O55">
            <v>631777089.19999993</v>
          </cell>
          <cell r="P55">
            <v>1201346900.21</v>
          </cell>
        </row>
        <row r="56">
          <cell r="P56">
            <v>1352283791.25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6">
          <cell r="B166">
            <v>2</v>
          </cell>
          <cell r="C166" t="str">
            <v>КОНЦЕНТРАТ ЖЕЛ,С М,Д,Ж,&lt;69,5%ПО СТРАНЕ --</v>
          </cell>
          <cell r="J166">
            <v>58251803.020000003</v>
          </cell>
          <cell r="K166">
            <v>2240543.25</v>
          </cell>
          <cell r="L166">
            <v>6904110.6200000001</v>
          </cell>
          <cell r="N166">
            <v>67396456.890000001</v>
          </cell>
          <cell r="O166">
            <v>67396456.890000001</v>
          </cell>
          <cell r="P166">
            <v>177691881.53</v>
          </cell>
          <cell r="Q166">
            <v>212295.95</v>
          </cell>
          <cell r="R166">
            <v>212295.95</v>
          </cell>
        </row>
        <row r="167">
          <cell r="B167">
            <v>3</v>
          </cell>
          <cell r="C167" t="str">
            <v>КОНЦЕНТРАТ ЖЕЛ,С М,Д,Ж,&lt;69,5%НА ЭКСПОРТ -</v>
          </cell>
          <cell r="J167">
            <v>56314406.649999999</v>
          </cell>
          <cell r="K167">
            <v>2382609.96</v>
          </cell>
          <cell r="L167">
            <v>3765408.44</v>
          </cell>
          <cell r="N167">
            <v>62462425.049999997</v>
          </cell>
          <cell r="O167">
            <v>62462425.049999997</v>
          </cell>
          <cell r="P167">
            <v>96910745.189999998</v>
          </cell>
          <cell r="Q167">
            <v>205235.20000000001</v>
          </cell>
          <cell r="R167">
            <v>205235.20000000001</v>
          </cell>
        </row>
        <row r="168">
          <cell r="B168">
            <v>13</v>
          </cell>
          <cell r="C168" t="str">
            <v>КОНЦЕНТРАТ ЖЕЛ,С М,Д,Ж,&gt;69,5%НА ЭКСПОРТ -</v>
          </cell>
          <cell r="J168">
            <v>5805158.7999999998</v>
          </cell>
          <cell r="K168">
            <v>214090.95</v>
          </cell>
          <cell r="L168">
            <v>345961.77</v>
          </cell>
          <cell r="N168">
            <v>6365211.5199999996</v>
          </cell>
          <cell r="O168">
            <v>6365211.5199999996</v>
          </cell>
          <cell r="P168">
            <v>8904057.4700000007</v>
          </cell>
          <cell r="Q168">
            <v>18278</v>
          </cell>
          <cell r="R168">
            <v>18278</v>
          </cell>
        </row>
        <row r="169">
          <cell r="B169">
            <v>26</v>
          </cell>
          <cell r="C169" t="str">
            <v>КОНЦЕНТРАТ ЖЕЛЕЗ,(ПУЛЬПА) ПО СТРАНЕ -----</v>
          </cell>
          <cell r="J169">
            <v>79633185.260000005</v>
          </cell>
          <cell r="K169">
            <v>3784.71</v>
          </cell>
          <cell r="L169">
            <v>6554322.4500000002</v>
          </cell>
          <cell r="N169">
            <v>86191292.420000002</v>
          </cell>
          <cell r="O169">
            <v>86191292.420000002</v>
          </cell>
          <cell r="P169">
            <v>168689343.52000001</v>
          </cell>
          <cell r="Q169">
            <v>235200</v>
          </cell>
          <cell r="R169">
            <v>235200</v>
          </cell>
        </row>
        <row r="170">
          <cell r="B170">
            <v>36</v>
          </cell>
          <cell r="C170" t="str">
            <v>КОНЦЕНТРАТ ЖЕЛЕЗОРУДНЫЙ 1СОРТ ПО СТРАНЕ -</v>
          </cell>
          <cell r="J170">
            <v>3146779.1</v>
          </cell>
          <cell r="K170">
            <v>183563.01</v>
          </cell>
          <cell r="L170">
            <v>231149.43</v>
          </cell>
          <cell r="N170">
            <v>3561491.5400000005</v>
          </cell>
          <cell r="O170">
            <v>3561491.5400000005</v>
          </cell>
          <cell r="P170">
            <v>5949119</v>
          </cell>
          <cell r="Q170">
            <v>7308.5</v>
          </cell>
          <cell r="R170">
            <v>7308.5</v>
          </cell>
        </row>
        <row r="171">
          <cell r="B171">
            <v>41</v>
          </cell>
          <cell r="C171" t="str">
            <v>ОКАТЫШИ ЖЕЛ,НЕОФ, М,Д,Ж,&lt;66,5%ПО СТРАНЕ -</v>
          </cell>
          <cell r="J171">
            <v>190126094.55000001</v>
          </cell>
          <cell r="K171">
            <v>5050571.8099999996</v>
          </cell>
          <cell r="L171">
            <v>23584714.489999998</v>
          </cell>
          <cell r="N171">
            <v>218761380.85000002</v>
          </cell>
          <cell r="O171">
            <v>218761380.85000002</v>
          </cell>
          <cell r="P171">
            <v>607002485</v>
          </cell>
          <cell r="Q171">
            <v>468005</v>
          </cell>
          <cell r="R171">
            <v>468005</v>
          </cell>
        </row>
        <row r="172">
          <cell r="B172">
            <v>42</v>
          </cell>
          <cell r="C172" t="str">
            <v>ОКАТЫШИ ЖЕЛ,НЕОФ, М,Д,Ж&lt;66,5%НА ЭКСПОРТ -</v>
          </cell>
          <cell r="J172">
            <v>83561841.420000002</v>
          </cell>
          <cell r="K172">
            <v>2477290.7400000002</v>
          </cell>
          <cell r="L172">
            <v>5263516.71</v>
          </cell>
          <cell r="N172">
            <v>91302648.86999999</v>
          </cell>
          <cell r="O172">
            <v>91302648.86999999</v>
          </cell>
          <cell r="P172">
            <v>135467729.66999999</v>
          </cell>
          <cell r="Q172">
            <v>205691.7</v>
          </cell>
          <cell r="R172">
            <v>205691.7</v>
          </cell>
        </row>
        <row r="173">
          <cell r="B173">
            <v>51</v>
          </cell>
          <cell r="C173" t="str">
            <v>ОКАТЫШИ ОФЛЮСОВАННЫЕ ПО СТРАНЕ ----------</v>
          </cell>
          <cell r="J173">
            <v>4205816.8600000003</v>
          </cell>
          <cell r="K173">
            <v>97694.49</v>
          </cell>
          <cell r="L173">
            <v>486807</v>
          </cell>
          <cell r="N173">
            <v>4790318.3500000006</v>
          </cell>
          <cell r="O173">
            <v>4790318.3500000006</v>
          </cell>
          <cell r="P173">
            <v>12529007.5</v>
          </cell>
          <cell r="Q173">
            <v>9246.5</v>
          </cell>
          <cell r="R173">
            <v>9246.5</v>
          </cell>
        </row>
        <row r="174">
          <cell r="B174">
            <v>52</v>
          </cell>
          <cell r="C174" t="str">
            <v>ОКАТЫШИ ОФЛЮСОВАННЫЕ НА ЭКСПОРТ ---------</v>
          </cell>
          <cell r="J174">
            <v>2297472.66</v>
          </cell>
          <cell r="K174">
            <v>66520.179999999993</v>
          </cell>
          <cell r="L174">
            <v>131144.78</v>
          </cell>
          <cell r="N174">
            <v>2495137.62</v>
          </cell>
          <cell r="O174">
            <v>2495137.62</v>
          </cell>
          <cell r="P174">
            <v>3375288.22</v>
          </cell>
          <cell r="Q174">
            <v>5051</v>
          </cell>
          <cell r="R174">
            <v>5051</v>
          </cell>
        </row>
        <row r="175">
          <cell r="B175">
            <v>60</v>
          </cell>
          <cell r="C175" t="str">
            <v>ОТСЕВ ОКАТЫШЕЙ ЖЕЛЕЗОРУДНЫХ ПО СТРАНЕ ---</v>
          </cell>
          <cell r="J175">
            <v>5416635.5099999998</v>
          </cell>
          <cell r="K175">
            <v>306889.81</v>
          </cell>
          <cell r="L175">
            <v>399258.39</v>
          </cell>
          <cell r="N175">
            <v>6122783.709999999</v>
          </cell>
          <cell r="O175">
            <v>6122783.709999999</v>
          </cell>
          <cell r="P175">
            <v>10275758.5</v>
          </cell>
          <cell r="Q175">
            <v>12218.5</v>
          </cell>
          <cell r="R175">
            <v>12218.5</v>
          </cell>
        </row>
        <row r="176">
          <cell r="B176">
            <v>62</v>
          </cell>
          <cell r="C176" t="str">
            <v>ОТСЕВ ОКАТЫШЕЙ ЖЕЛЕЗОРУДНЫХ НА ЭКСПОРТ --</v>
          </cell>
          <cell r="J176">
            <v>8517818.3900000006</v>
          </cell>
          <cell r="K176">
            <v>416760.59</v>
          </cell>
          <cell r="L176">
            <v>416316.25</v>
          </cell>
          <cell r="N176">
            <v>9350895.2300000004</v>
          </cell>
          <cell r="O176">
            <v>9350895.2300000004</v>
          </cell>
          <cell r="P176">
            <v>10714778.800000001</v>
          </cell>
          <cell r="Q176">
            <v>19213.95</v>
          </cell>
          <cell r="R176">
            <v>19213.95</v>
          </cell>
        </row>
        <row r="177">
          <cell r="B177">
            <v>72</v>
          </cell>
          <cell r="C177" t="str">
            <v>БРИКЕТЫ ЖЕЛЕЗНОЙ РУДЫ НА ЭКСПОРТ --------</v>
          </cell>
          <cell r="J177">
            <v>107377117.8</v>
          </cell>
          <cell r="K177">
            <v>1563402.75</v>
          </cell>
          <cell r="L177">
            <v>4697288.2300000004</v>
          </cell>
          <cell r="N177">
            <v>113637808.78</v>
          </cell>
          <cell r="O177">
            <v>113637808.78</v>
          </cell>
          <cell r="P177">
            <v>120894641.90000001</v>
          </cell>
          <cell r="Q177">
            <v>61362.37</v>
          </cell>
          <cell r="R177">
            <v>61362.37</v>
          </cell>
        </row>
        <row r="178">
          <cell r="B178">
            <v>91</v>
          </cell>
          <cell r="C178" t="str">
            <v>МЕЛОЧЬ БРИКЕТОВ ЖЕЛЕЗНОЙ РУДЫ ПО СТРАНЕ -</v>
          </cell>
          <cell r="J178">
            <v>1831297.35</v>
          </cell>
          <cell r="K178">
            <v>54108.34</v>
          </cell>
          <cell r="L178">
            <v>128138.04</v>
          </cell>
          <cell r="N178">
            <v>2013543.7300000002</v>
          </cell>
          <cell r="O178">
            <v>2013543.7300000002</v>
          </cell>
          <cell r="P178">
            <v>3297903.49</v>
          </cell>
          <cell r="Q178">
            <v>2644.67</v>
          </cell>
          <cell r="R178">
            <v>2644.67</v>
          </cell>
        </row>
        <row r="179">
          <cell r="B179" t="str">
            <v>ЖР</v>
          </cell>
          <cell r="J179">
            <v>606485427.37</v>
          </cell>
          <cell r="K179">
            <v>15057830.59</v>
          </cell>
          <cell r="L179">
            <v>52908136.600000001</v>
          </cell>
          <cell r="N179">
            <v>674451394.56000006</v>
          </cell>
          <cell r="O179">
            <v>674451394.56000006</v>
          </cell>
          <cell r="P179">
            <v>1361702739.7900002</v>
          </cell>
          <cell r="Q179">
            <v>1461751.3399999999</v>
          </cell>
          <cell r="R179">
            <v>1461751.3399999999</v>
          </cell>
        </row>
        <row r="180">
          <cell r="B180">
            <v>150</v>
          </cell>
          <cell r="C180" t="str">
            <v>ПЕСОК ФОРМОВОЧНЫЙ (ПРОСЕЯННЫЙ) ----------</v>
          </cell>
          <cell r="J180">
            <v>-8960.4</v>
          </cell>
          <cell r="K180">
            <v>3119.01</v>
          </cell>
          <cell r="L180">
            <v>-603.11</v>
          </cell>
          <cell r="N180">
            <v>-6444.4999999999991</v>
          </cell>
          <cell r="O180">
            <v>-6444.4999999999991</v>
          </cell>
          <cell r="P180">
            <v>-11970</v>
          </cell>
        </row>
        <row r="181">
          <cell r="B181">
            <v>151</v>
          </cell>
          <cell r="C181" t="str">
            <v>ПЕСОК ДЛЯ СТРОИТЕЛЬНЫХ РАБОТ ------------</v>
          </cell>
          <cell r="J181">
            <v>126631.28</v>
          </cell>
          <cell r="K181">
            <v>3.82</v>
          </cell>
          <cell r="L181">
            <v>6614.96</v>
          </cell>
          <cell r="N181">
            <v>133250.06</v>
          </cell>
          <cell r="O181">
            <v>133250.06</v>
          </cell>
          <cell r="P181">
            <v>170250</v>
          </cell>
        </row>
        <row r="182">
          <cell r="B182">
            <v>152</v>
          </cell>
          <cell r="C182" t="str">
            <v>ПЕСОК ФОРМОВОЧНЫЙ (ПРОМЫТЫЙ) ------------</v>
          </cell>
          <cell r="J182">
            <v>9551.68</v>
          </cell>
          <cell r="K182">
            <v>0.36</v>
          </cell>
          <cell r="L182">
            <v>616.63</v>
          </cell>
          <cell r="N182">
            <v>10168.67</v>
          </cell>
          <cell r="O182">
            <v>10168.67</v>
          </cell>
          <cell r="P182">
            <v>15870</v>
          </cell>
        </row>
        <row r="183">
          <cell r="B183">
            <v>160</v>
          </cell>
          <cell r="C183" t="str">
            <v>МЕЛ ПРИРОДНЫЙ ДРОБЛЕНЫЙ -----------------</v>
          </cell>
          <cell r="J183">
            <v>607777.06999999995</v>
          </cell>
          <cell r="K183">
            <v>16.29</v>
          </cell>
          <cell r="L183">
            <v>28215.75</v>
          </cell>
          <cell r="N183">
            <v>636009.11</v>
          </cell>
          <cell r="O183">
            <v>636009.11</v>
          </cell>
          <cell r="P183">
            <v>726192</v>
          </cell>
        </row>
        <row r="184">
          <cell r="B184">
            <v>161</v>
          </cell>
          <cell r="C184" t="str">
            <v>МЕЛ ПРИРОДНЫЙ КОМОВЫЙ -------------------</v>
          </cell>
          <cell r="J184">
            <v>17208.759999999998</v>
          </cell>
          <cell r="K184">
            <v>0.54</v>
          </cell>
          <cell r="L184">
            <v>932.5</v>
          </cell>
          <cell r="N184">
            <v>18141.8</v>
          </cell>
          <cell r="O184">
            <v>18141.8</v>
          </cell>
          <cell r="P184">
            <v>24000</v>
          </cell>
        </row>
        <row r="185">
          <cell r="B185">
            <v>191</v>
          </cell>
          <cell r="C185" t="str">
            <v>КРИСТАЛЛИЧЕСКИЕ СЛАНЦЫ ------------------</v>
          </cell>
          <cell r="J185">
            <v>467258</v>
          </cell>
          <cell r="K185">
            <v>13.23</v>
          </cell>
          <cell r="L185">
            <v>22908.55</v>
          </cell>
          <cell r="N185">
            <v>490179.77999999997</v>
          </cell>
          <cell r="O185">
            <v>490179.77999999997</v>
          </cell>
          <cell r="P185">
            <v>589600</v>
          </cell>
        </row>
        <row r="186">
          <cell r="B186" t="str">
            <v>СП</v>
          </cell>
          <cell r="J186">
            <v>1219466.3899999999</v>
          </cell>
          <cell r="K186">
            <v>3153.2500000000005</v>
          </cell>
          <cell r="L186">
            <v>58685.279999999999</v>
          </cell>
          <cell r="N186">
            <v>1281304.92</v>
          </cell>
          <cell r="O186">
            <v>1281304.92</v>
          </cell>
          <cell r="P186">
            <v>1513942</v>
          </cell>
        </row>
        <row r="187">
          <cell r="B187">
            <v>203</v>
          </cell>
          <cell r="C187" t="str">
            <v>УСЛУГИ ПО СКЛАДИРОВАНИЮ ХВОСТОВ 0,76 ----</v>
          </cell>
          <cell r="J187">
            <v>1999435.9</v>
          </cell>
          <cell r="K187">
            <v>75.319999999999993</v>
          </cell>
          <cell r="L187">
            <v>130445.86</v>
          </cell>
          <cell r="N187">
            <v>2129957.08</v>
          </cell>
          <cell r="O187">
            <v>2129957.08</v>
          </cell>
          <cell r="P187">
            <v>3357300</v>
          </cell>
        </row>
        <row r="188">
          <cell r="B188">
            <v>206</v>
          </cell>
          <cell r="C188" t="str">
            <v>КОМИССИОННОЕ ВОЗНАГРАЖДЕНИЕ -------------</v>
          </cell>
          <cell r="J188">
            <v>0</v>
          </cell>
          <cell r="K188">
            <v>0.05</v>
          </cell>
          <cell r="L188">
            <v>88.31</v>
          </cell>
          <cell r="N188">
            <v>88.36</v>
          </cell>
          <cell r="O188">
            <v>88.36</v>
          </cell>
          <cell r="P188">
            <v>2272.88</v>
          </cell>
        </row>
        <row r="189">
          <cell r="B189">
            <v>210</v>
          </cell>
          <cell r="C189" t="str">
            <v>РЕКЛАМНЫЕ УСЛУГИ ГАЗЕТЫ "РТ" ------------</v>
          </cell>
          <cell r="J189">
            <v>4611.17</v>
          </cell>
          <cell r="K189">
            <v>0.1</v>
          </cell>
          <cell r="L189">
            <v>179.17</v>
          </cell>
          <cell r="N189">
            <v>4790.4400000000005</v>
          </cell>
          <cell r="O189">
            <v>4790.4400000000005</v>
          </cell>
          <cell r="P189">
            <v>4611.17</v>
          </cell>
        </row>
        <row r="190">
          <cell r="B190">
            <v>212</v>
          </cell>
          <cell r="C190" t="str">
            <v>УСЛУГИ ПО АРЕНДЕ ------------------------</v>
          </cell>
          <cell r="J190">
            <v>23924.6</v>
          </cell>
          <cell r="K190">
            <v>1.82</v>
          </cell>
          <cell r="L190">
            <v>3172.4</v>
          </cell>
          <cell r="N190">
            <v>27098.82</v>
          </cell>
          <cell r="O190">
            <v>27098.82</v>
          </cell>
          <cell r="P190">
            <v>82678.899999999994</v>
          </cell>
        </row>
        <row r="191">
          <cell r="B191">
            <v>214</v>
          </cell>
          <cell r="C191" t="str">
            <v>ГАЗЕТА "РАБОЧАЯ ТРИБУНА"  (НДС 10%) -----</v>
          </cell>
          <cell r="J191">
            <v>316945.01</v>
          </cell>
          <cell r="K191">
            <v>1.8</v>
          </cell>
          <cell r="L191">
            <v>3167.2</v>
          </cell>
          <cell r="N191">
            <v>320114.01</v>
          </cell>
          <cell r="O191">
            <v>320114.01</v>
          </cell>
          <cell r="P191">
            <v>81515.61</v>
          </cell>
        </row>
        <row r="192">
          <cell r="B192">
            <v>217</v>
          </cell>
          <cell r="C192" t="str">
            <v>УС, ФИЗИЧЕСКИХ ЛИЦ В Г,"РАБОЧАЯ ТРИБУНА -</v>
          </cell>
          <cell r="J192">
            <v>999.54</v>
          </cell>
          <cell r="K192">
            <v>0.01</v>
          </cell>
          <cell r="L192">
            <v>38.85</v>
          </cell>
          <cell r="N192">
            <v>1038.3999999999999</v>
          </cell>
          <cell r="O192">
            <v>1038.3999999999999</v>
          </cell>
          <cell r="P192">
            <v>999.54</v>
          </cell>
        </row>
        <row r="193">
          <cell r="B193">
            <v>221</v>
          </cell>
          <cell r="C193" t="str">
            <v>УСЛУГИ ПР ПРОВ,ЛАБ,ИССЛЕД,НА СТОРОНУ ----</v>
          </cell>
          <cell r="J193">
            <v>37693.01</v>
          </cell>
          <cell r="K193">
            <v>0.88</v>
          </cell>
          <cell r="L193">
            <v>1523.69</v>
          </cell>
          <cell r="N193">
            <v>39217.58</v>
          </cell>
          <cell r="O193">
            <v>39217.58</v>
          </cell>
          <cell r="P193">
            <v>39215.480000000003</v>
          </cell>
        </row>
        <row r="194">
          <cell r="B194">
            <v>225</v>
          </cell>
          <cell r="C194" t="str">
            <v>ВОЗНАГРАЖДЕНИЕ ЗА ПОРУЧИТЕЛЬСТВО --------</v>
          </cell>
          <cell r="J194">
            <v>0</v>
          </cell>
          <cell r="K194">
            <v>2.59</v>
          </cell>
          <cell r="L194">
            <v>4478.13</v>
          </cell>
          <cell r="N194">
            <v>4480.72</v>
          </cell>
          <cell r="O194">
            <v>4480.72</v>
          </cell>
          <cell r="P194">
            <v>115254.24</v>
          </cell>
        </row>
        <row r="195">
          <cell r="B195">
            <v>234</v>
          </cell>
          <cell r="C195" t="str">
            <v>УСЛ,ПО ПОД,ВАГ,ТЕПЛ,СТ,ОР;Т/КМ1,63 ------</v>
          </cell>
          <cell r="J195">
            <v>214012</v>
          </cell>
          <cell r="K195">
            <v>5.37</v>
          </cell>
          <cell r="L195">
            <v>9301.5400000000009</v>
          </cell>
          <cell r="N195">
            <v>223318.91</v>
          </cell>
          <cell r="O195">
            <v>223318.91</v>
          </cell>
          <cell r="P195">
            <v>239394.84</v>
          </cell>
        </row>
        <row r="196">
          <cell r="B196">
            <v>267</v>
          </cell>
          <cell r="C196" t="str">
            <v>УСЛУГИ ПО ПРЕДРЕЙСОВОМУ МЕДОСМОТРУ (АТУ -</v>
          </cell>
          <cell r="J196">
            <v>2162.16</v>
          </cell>
          <cell r="K196">
            <v>0.06</v>
          </cell>
          <cell r="L196">
            <v>106.54</v>
          </cell>
          <cell r="N196">
            <v>2268.7599999999998</v>
          </cell>
          <cell r="O196">
            <v>2268.7599999999998</v>
          </cell>
          <cell r="P196">
            <v>2741.97</v>
          </cell>
        </row>
        <row r="197">
          <cell r="B197">
            <v>268</v>
          </cell>
          <cell r="C197" t="str">
            <v>УС-ГИ ТО АВТОМ,ПЕРЕД ВЫПУСК,НА ЛИНИЮ АТ -</v>
          </cell>
          <cell r="J197">
            <v>21854.31</v>
          </cell>
          <cell r="K197">
            <v>0.62</v>
          </cell>
          <cell r="L197">
            <v>1076.8599999999999</v>
          </cell>
          <cell r="N197">
            <v>22931.79</v>
          </cell>
          <cell r="O197">
            <v>22931.79</v>
          </cell>
          <cell r="P197">
            <v>27715.05</v>
          </cell>
        </row>
        <row r="198">
          <cell r="B198">
            <v>301</v>
          </cell>
          <cell r="C198" t="str">
            <v>КИСЛОРОД (ЭЦ)                 18,77 -----</v>
          </cell>
          <cell r="J198">
            <v>985.42</v>
          </cell>
          <cell r="K198">
            <v>0.04</v>
          </cell>
          <cell r="L198">
            <v>65.64</v>
          </cell>
          <cell r="N198">
            <v>1051.0999999999999</v>
          </cell>
          <cell r="O198">
            <v>1051.0999999999999</v>
          </cell>
          <cell r="P198">
            <v>1689.3</v>
          </cell>
        </row>
        <row r="199">
          <cell r="B199">
            <v>302</v>
          </cell>
          <cell r="C199" t="str">
            <v>Х/П ВОДА (ЭЦ)                 5,70 ------</v>
          </cell>
          <cell r="J199">
            <v>173596.65</v>
          </cell>
          <cell r="K199">
            <v>4.1399999999999997</v>
          </cell>
          <cell r="L199">
            <v>7168.77</v>
          </cell>
          <cell r="N199">
            <v>180769.56</v>
          </cell>
          <cell r="O199">
            <v>180769.56</v>
          </cell>
          <cell r="P199">
            <v>184503.3</v>
          </cell>
        </row>
        <row r="200">
          <cell r="B200">
            <v>303</v>
          </cell>
          <cell r="C200" t="str">
            <v>СЖАТЫЙ ВОЗДУХ (ЭЦ)            146,00 ----</v>
          </cell>
          <cell r="J200">
            <v>66.45</v>
          </cell>
          <cell r="K200">
            <v>0</v>
          </cell>
          <cell r="L200">
            <v>3.12</v>
          </cell>
          <cell r="N200">
            <v>69.570000000000007</v>
          </cell>
          <cell r="O200">
            <v>69.570000000000007</v>
          </cell>
          <cell r="P200">
            <v>80.3</v>
          </cell>
        </row>
        <row r="201">
          <cell r="B201">
            <v>304</v>
          </cell>
          <cell r="C201" t="str">
            <v>ТЕПЛОВАЯ ЭНЕРГИЯ (ЭЦ)         262,00 ----</v>
          </cell>
          <cell r="J201">
            <v>663729.93000000005</v>
          </cell>
          <cell r="K201">
            <v>13.01</v>
          </cell>
          <cell r="L201">
            <v>22511.71</v>
          </cell>
          <cell r="N201">
            <v>686254.65</v>
          </cell>
          <cell r="O201">
            <v>686254.65</v>
          </cell>
          <cell r="P201">
            <v>579386.80000000005</v>
          </cell>
        </row>
        <row r="202">
          <cell r="B202">
            <v>308</v>
          </cell>
          <cell r="C202" t="str">
            <v>УСЛУГИ СВЯЗИ (АБОНЕНТСКАЯ ПЛАТА) (УИТ) --</v>
          </cell>
          <cell r="J202">
            <v>33262.71</v>
          </cell>
          <cell r="K202">
            <v>0.86</v>
          </cell>
          <cell r="L202">
            <v>1490.11</v>
          </cell>
          <cell r="N202">
            <v>34753.68</v>
          </cell>
          <cell r="O202">
            <v>34753.68</v>
          </cell>
          <cell r="P202">
            <v>38351.06</v>
          </cell>
        </row>
        <row r="203">
          <cell r="B203">
            <v>309</v>
          </cell>
          <cell r="C203" t="str">
            <v>УСЛУГИ ПО ПЕРЕДАЧЕ Э/Э (ЭЦ)   57,43 -----</v>
          </cell>
          <cell r="J203">
            <v>809760.97</v>
          </cell>
          <cell r="K203">
            <v>21.87</v>
          </cell>
          <cell r="L203">
            <v>37876.370000000003</v>
          </cell>
          <cell r="N203">
            <v>847659.21</v>
          </cell>
          <cell r="O203">
            <v>847659.21</v>
          </cell>
          <cell r="P203">
            <v>974828.48</v>
          </cell>
        </row>
        <row r="204">
          <cell r="B204">
            <v>311</v>
          </cell>
          <cell r="C204" t="str">
            <v>УС, ПО ТРАНСП, ПРИРОД,ГАЗА ЭЦ 16,10 -----</v>
          </cell>
          <cell r="J204">
            <v>1270.9100000000001</v>
          </cell>
          <cell r="K204">
            <v>0.03</v>
          </cell>
          <cell r="L204">
            <v>46.92</v>
          </cell>
          <cell r="N204">
            <v>1317.8600000000001</v>
          </cell>
          <cell r="O204">
            <v>1317.8600000000001</v>
          </cell>
          <cell r="P204">
            <v>1207.5</v>
          </cell>
        </row>
        <row r="205">
          <cell r="B205">
            <v>318</v>
          </cell>
          <cell r="C205" t="str">
            <v>ВОДООТВЕДЕНИЕ (ЭЦ)            5,37 ------</v>
          </cell>
          <cell r="J205">
            <v>84646.25</v>
          </cell>
          <cell r="K205">
            <v>2.0699999999999998</v>
          </cell>
          <cell r="L205">
            <v>3598.14</v>
          </cell>
          <cell r="N205">
            <v>88246.46</v>
          </cell>
          <cell r="O205">
            <v>88246.46</v>
          </cell>
          <cell r="P205">
            <v>92605.65</v>
          </cell>
        </row>
        <row r="206">
          <cell r="B206">
            <v>320</v>
          </cell>
          <cell r="C206" t="str">
            <v>ТЕПЛОЭНЕРГИЯ КОТЕЛЬНОЙ С,САПРЫКИНО(ЭЦ) --</v>
          </cell>
          <cell r="J206">
            <v>104015.08</v>
          </cell>
          <cell r="K206">
            <v>0.82</v>
          </cell>
          <cell r="L206">
            <v>1425.28</v>
          </cell>
          <cell r="N206">
            <v>105441.18000000001</v>
          </cell>
          <cell r="O206">
            <v>105441.18000000001</v>
          </cell>
          <cell r="P206">
            <v>36682.5</v>
          </cell>
        </row>
        <row r="207">
          <cell r="B207" t="str">
            <v>ПР</v>
          </cell>
          <cell r="J207">
            <v>4469047.4700000007</v>
          </cell>
          <cell r="K207">
            <v>129.64000000000001</v>
          </cell>
          <cell r="L207">
            <v>224592.21000000002</v>
          </cell>
          <cell r="N207">
            <v>4693769.32</v>
          </cell>
          <cell r="O207">
            <v>4693769.32</v>
          </cell>
          <cell r="P207">
            <v>5780355.6699999999</v>
          </cell>
        </row>
        <row r="208">
          <cell r="B208">
            <v>400</v>
          </cell>
          <cell r="C208" t="str">
            <v>УСЛУГИ  ОЗК "ЛЕБЕДЬ" --------------------</v>
          </cell>
          <cell r="J208">
            <v>457775.1</v>
          </cell>
          <cell r="K208">
            <v>0.13</v>
          </cell>
          <cell r="L208">
            <v>219.26</v>
          </cell>
          <cell r="N208">
            <v>457994.49</v>
          </cell>
          <cell r="O208">
            <v>457994.49</v>
          </cell>
          <cell r="P208">
            <v>5643.22</v>
          </cell>
        </row>
        <row r="209">
          <cell r="B209">
            <v>410</v>
          </cell>
          <cell r="C209" t="str">
            <v>УСЛУГИ ОЗК "ЛЕСНАЯ СКАЗКА" --------------</v>
          </cell>
          <cell r="J209">
            <v>1990465.34</v>
          </cell>
          <cell r="K209">
            <v>3.44</v>
          </cell>
          <cell r="L209">
            <v>5952.34</v>
          </cell>
          <cell r="N209">
            <v>1996421.1200000001</v>
          </cell>
          <cell r="O209">
            <v>1996421.1200000001</v>
          </cell>
          <cell r="P209">
            <v>153195.76999999999</v>
          </cell>
        </row>
        <row r="210">
          <cell r="B210">
            <v>418</v>
          </cell>
          <cell r="C210" t="str">
            <v>УСЛУГИ ГОСТИНИЦЫ "ЛЕБЕДЬ" ---------------</v>
          </cell>
          <cell r="J210">
            <v>373161.08</v>
          </cell>
          <cell r="K210">
            <v>9.8699999999999992</v>
          </cell>
          <cell r="L210">
            <v>16715.66</v>
          </cell>
          <cell r="N210">
            <v>389886.61</v>
          </cell>
          <cell r="O210">
            <v>389886.61</v>
          </cell>
          <cell r="P210">
            <v>430209.37</v>
          </cell>
        </row>
        <row r="211">
          <cell r="B211">
            <v>423</v>
          </cell>
          <cell r="C211" t="str">
            <v>МЕДИЦ,УСЛУГИ ЛОО ОЗК "ЛЕСНАЯ СКАЗКА" ----</v>
          </cell>
          <cell r="J211">
            <v>55727.5</v>
          </cell>
          <cell r="K211">
            <v>0.09</v>
          </cell>
          <cell r="L211">
            <v>162.88</v>
          </cell>
          <cell r="N211">
            <v>55890.469999999994</v>
          </cell>
          <cell r="O211">
            <v>55890.469999999994</v>
          </cell>
          <cell r="P211">
            <v>4192</v>
          </cell>
        </row>
        <row r="212">
          <cell r="B212" t="str">
            <v>СС</v>
          </cell>
          <cell r="J212">
            <v>2877129.02</v>
          </cell>
          <cell r="K212">
            <v>13.53</v>
          </cell>
          <cell r="L212">
            <v>23050.140000000003</v>
          </cell>
          <cell r="N212">
            <v>2900192.69</v>
          </cell>
          <cell r="O212">
            <v>2900192.69</v>
          </cell>
          <cell r="P212">
            <v>593240.36</v>
          </cell>
        </row>
        <row r="213">
          <cell r="B213">
            <v>680</v>
          </cell>
          <cell r="C213" t="str">
            <v>НДС ПО СТАВКЕ 10% -----------------------</v>
          </cell>
          <cell r="P213">
            <v>8712.68</v>
          </cell>
        </row>
        <row r="214">
          <cell r="B214">
            <v>683</v>
          </cell>
          <cell r="C214" t="str">
            <v>НДС ПО СТАВКЕ 18% -----------------------</v>
          </cell>
          <cell r="P214">
            <v>32025289.140000001</v>
          </cell>
        </row>
        <row r="215">
          <cell r="B215">
            <v>696</v>
          </cell>
          <cell r="C215" t="str">
            <v>НАЛОГ НА РЕКЛАМУ ------------------------</v>
          </cell>
          <cell r="P215">
            <v>262.02</v>
          </cell>
        </row>
        <row r="216">
          <cell r="C216" t="str">
            <v>Итого по ведомости</v>
          </cell>
          <cell r="J216">
            <v>615074994.85000002</v>
          </cell>
          <cell r="K216">
            <v>15061128.83</v>
          </cell>
          <cell r="L216">
            <v>53217636.630000003</v>
          </cell>
          <cell r="N216">
            <v>683353760.31000018</v>
          </cell>
          <cell r="P216">
            <v>1369672956.7200003</v>
          </cell>
        </row>
        <row r="217">
          <cell r="N217">
            <v>683353760.30999994</v>
          </cell>
          <cell r="P217">
            <v>1401707220.5600004</v>
          </cell>
        </row>
        <row r="218">
          <cell r="P218">
            <v>1401707220.5599999</v>
          </cell>
        </row>
        <row r="222">
          <cell r="B222">
            <v>2</v>
          </cell>
          <cell r="C222" t="str">
            <v>КОНЦЕНТРАТ ЖЕЛ,С М,Д,Ж,&lt;69,5%ПО СТРАНЕ --</v>
          </cell>
          <cell r="J222">
            <v>110290627.79000001</v>
          </cell>
          <cell r="K222">
            <v>3928807.15</v>
          </cell>
          <cell r="L222">
            <v>11038237.060000001</v>
          </cell>
          <cell r="N222">
            <v>125257672.00000001</v>
          </cell>
          <cell r="O222">
            <v>125257672.00000001</v>
          </cell>
          <cell r="P222">
            <v>405635074.60000002</v>
          </cell>
          <cell r="Q222">
            <v>377362.2</v>
          </cell>
        </row>
        <row r="223">
          <cell r="B223">
            <v>3</v>
          </cell>
          <cell r="C223" t="str">
            <v>КОНЦЕНТРАТ ЖЕЛ,С М,Д,Ж,&lt;69,5%НА ЭКСПОРТ -</v>
          </cell>
          <cell r="J223">
            <v>74864441.859999999</v>
          </cell>
          <cell r="K223">
            <v>3010986.85</v>
          </cell>
          <cell r="L223">
            <v>4993211.5</v>
          </cell>
          <cell r="N223">
            <v>82868640.209999993</v>
          </cell>
          <cell r="O223">
            <v>82868640.209999993</v>
          </cell>
          <cell r="P223">
            <v>183491413.16999999</v>
          </cell>
          <cell r="Q223">
            <v>256150.6</v>
          </cell>
        </row>
        <row r="224">
          <cell r="B224">
            <v>13</v>
          </cell>
          <cell r="C224" t="str">
            <v>КОНЦЕНТРАТ ЖЕЛ,С М,Д,Ж,&gt;69,5%НА ЭКСПОРТ -</v>
          </cell>
          <cell r="J224">
            <v>0</v>
          </cell>
          <cell r="K224">
            <v>5442</v>
          </cell>
          <cell r="L224">
            <v>0</v>
          </cell>
          <cell r="N224">
            <v>5442</v>
          </cell>
          <cell r="O224">
            <v>5442</v>
          </cell>
          <cell r="P224">
            <v>0</v>
          </cell>
          <cell r="Q224">
            <v>0</v>
          </cell>
        </row>
        <row r="225">
          <cell r="B225">
            <v>26</v>
          </cell>
          <cell r="C225" t="str">
            <v>КОНЦЕНТРАТ ЖЕЛЕЗ,(ПУЛЬПА) ПО СТРАНЕ -----</v>
          </cell>
          <cell r="J225">
            <v>88739775.359999999</v>
          </cell>
          <cell r="K225">
            <v>9204.4699999999993</v>
          </cell>
          <cell r="L225">
            <v>6616504.1900000004</v>
          </cell>
          <cell r="N225">
            <v>95365484.019999996</v>
          </cell>
          <cell r="O225">
            <v>95365484.019999996</v>
          </cell>
          <cell r="P225">
            <v>243144458.52000001</v>
          </cell>
          <cell r="Q225">
            <v>247000</v>
          </cell>
        </row>
        <row r="226">
          <cell r="B226">
            <v>41</v>
          </cell>
          <cell r="C226" t="str">
            <v>ОКАТЫШИ ЖЕЛ,НЕОФ, М,Д,Ж,&lt;66,5%ПО СТРАНЕ -</v>
          </cell>
          <cell r="J226">
            <v>163897521.96000001</v>
          </cell>
          <cell r="K226">
            <v>4704662.83</v>
          </cell>
          <cell r="L226">
            <v>17986436.210000001</v>
          </cell>
          <cell r="N226">
            <v>186588621.00000003</v>
          </cell>
          <cell r="O226">
            <v>186588621.00000003</v>
          </cell>
          <cell r="P226">
            <v>660968717.5</v>
          </cell>
          <cell r="Q226">
            <v>385404.5</v>
          </cell>
        </row>
        <row r="227">
          <cell r="B227">
            <v>42</v>
          </cell>
          <cell r="C227" t="str">
            <v>ОКАТЫШИ ЖЕЛ,НЕОФ, М,Д,Ж&lt;66,5%НА ЭКСПОРТ -</v>
          </cell>
          <cell r="J227">
            <v>58395699.030000001</v>
          </cell>
          <cell r="K227">
            <v>1681343.59</v>
          </cell>
          <cell r="L227">
            <v>3249890.22</v>
          </cell>
          <cell r="N227">
            <v>63326932.840000004</v>
          </cell>
          <cell r="O227">
            <v>63326932.840000004</v>
          </cell>
          <cell r="P227">
            <v>119427537.64</v>
          </cell>
          <cell r="Q227">
            <v>137317.29999999999</v>
          </cell>
        </row>
        <row r="228">
          <cell r="B228">
            <v>51</v>
          </cell>
          <cell r="C228" t="str">
            <v>ОКАТЫШИ ОФЛЮСОВАННЫЕ ПО СТРАНЕ ----------</v>
          </cell>
          <cell r="J228">
            <v>4392043.63</v>
          </cell>
          <cell r="K228">
            <v>95206.14</v>
          </cell>
          <cell r="L228">
            <v>442130.01</v>
          </cell>
          <cell r="N228">
            <v>4929379.7799999993</v>
          </cell>
          <cell r="O228">
            <v>4929379.7799999993</v>
          </cell>
          <cell r="P228">
            <v>16247472</v>
          </cell>
          <cell r="Q228">
            <v>9076.7999999999993</v>
          </cell>
        </row>
        <row r="229">
          <cell r="B229">
            <v>52</v>
          </cell>
          <cell r="C229" t="str">
            <v>ОКАТЫШИ ОФЛЮСОВАННЫЕ НА ЭКСПОРТ ---------</v>
          </cell>
          <cell r="J229">
            <v>12583358.890000001</v>
          </cell>
          <cell r="K229">
            <v>310867.69</v>
          </cell>
          <cell r="L229">
            <v>625590.65</v>
          </cell>
          <cell r="N229">
            <v>13519817.23</v>
          </cell>
          <cell r="O229">
            <v>13519817.23</v>
          </cell>
          <cell r="P229">
            <v>22989315.07</v>
          </cell>
          <cell r="Q229">
            <v>26005.35</v>
          </cell>
        </row>
        <row r="230">
          <cell r="B230">
            <v>60</v>
          </cell>
          <cell r="C230" t="str">
            <v>ОТСЕВ ОКАТЫШЕЙ ЖЕЛЕЗОРУДНЫХ ПО СТРАНЕ ---</v>
          </cell>
          <cell r="J230">
            <v>6894152.2800000003</v>
          </cell>
          <cell r="K230">
            <v>343817.33</v>
          </cell>
          <cell r="L230">
            <v>522868.9</v>
          </cell>
          <cell r="N230">
            <v>7760838.5100000007</v>
          </cell>
          <cell r="O230">
            <v>7760838.5100000007</v>
          </cell>
          <cell r="P230">
            <v>19214478.5</v>
          </cell>
          <cell r="Q230">
            <v>14906.5</v>
          </cell>
        </row>
        <row r="231">
          <cell r="B231">
            <v>62</v>
          </cell>
          <cell r="C231" t="str">
            <v>ОТСЕВ ОКАТЫШЕЙ ЖЕЛЕЗОРУДНЫХ НА ЭКСПОРТ --</v>
          </cell>
          <cell r="J231">
            <v>6242129.6200000001</v>
          </cell>
          <cell r="K231">
            <v>334151.78999999998</v>
          </cell>
          <cell r="L231">
            <v>271556.27</v>
          </cell>
          <cell r="N231">
            <v>6847837.6799999997</v>
          </cell>
          <cell r="O231">
            <v>6847837.6799999997</v>
          </cell>
          <cell r="P231">
            <v>9979197.4600000009</v>
          </cell>
          <cell r="Q231">
            <v>13496.7</v>
          </cell>
        </row>
        <row r="232">
          <cell r="B232">
            <v>72</v>
          </cell>
          <cell r="C232" t="str">
            <v>БРИКЕТЫ ЖЕЛЕЗНОЙ РУДЫ НА ЭКСПОРТ --------</v>
          </cell>
          <cell r="J232">
            <v>141599660.16999999</v>
          </cell>
          <cell r="K232">
            <v>2387188.8199999998</v>
          </cell>
          <cell r="L232">
            <v>4970229.92</v>
          </cell>
          <cell r="N232">
            <v>148957078.90999997</v>
          </cell>
          <cell r="O232">
            <v>148957078.90999997</v>
          </cell>
          <cell r="P232">
            <v>182646881.31999999</v>
          </cell>
          <cell r="Q232">
            <v>91931.09</v>
          </cell>
        </row>
        <row r="233">
          <cell r="B233">
            <v>81</v>
          </cell>
          <cell r="C233" t="str">
            <v>РЕМЕТЫ ПО СТРАНЕ ------------------------</v>
          </cell>
          <cell r="J233">
            <v>3307021.03</v>
          </cell>
          <cell r="K233">
            <v>148853.06</v>
          </cell>
          <cell r="L233">
            <v>188286.89</v>
          </cell>
          <cell r="N233">
            <v>3644160.98</v>
          </cell>
          <cell r="O233">
            <v>3644160.98</v>
          </cell>
          <cell r="P233">
            <v>6919200</v>
          </cell>
          <cell r="Q233">
            <v>5766</v>
          </cell>
        </row>
        <row r="234">
          <cell r="B234">
            <v>91</v>
          </cell>
          <cell r="C234" t="str">
            <v>МЕЛОЧЬ БРИКЕТОВ ЖЕЛЕЗНОЙ РУДЫ ПО СТРАНЕ -</v>
          </cell>
          <cell r="J234">
            <v>1506647.69</v>
          </cell>
          <cell r="K234">
            <v>40119.629999999997</v>
          </cell>
          <cell r="L234">
            <v>73050</v>
          </cell>
          <cell r="N234">
            <v>1619817.3199999998</v>
          </cell>
          <cell r="O234">
            <v>1619817.3199999998</v>
          </cell>
          <cell r="P234">
            <v>2684454.31</v>
          </cell>
          <cell r="Q234">
            <v>2152.73</v>
          </cell>
        </row>
        <row r="235">
          <cell r="B235" t="str">
            <v>ЖР</v>
          </cell>
          <cell r="J235">
            <v>672713079.30999994</v>
          </cell>
          <cell r="K235">
            <v>17000651.349999998</v>
          </cell>
          <cell r="L235">
            <v>50977991.82</v>
          </cell>
          <cell r="N235">
            <v>740691722.48000002</v>
          </cell>
          <cell r="O235">
            <v>740691722.48000002</v>
          </cell>
          <cell r="P235">
            <v>1873348200.0899999</v>
          </cell>
        </row>
        <row r="236">
          <cell r="B236">
            <v>150</v>
          </cell>
          <cell r="C236" t="str">
            <v>ПЕСОК ФОРМОВОЧНЫЙ (ПРОСЕЯННЫЙ) ----------</v>
          </cell>
          <cell r="J236">
            <v>10563.84</v>
          </cell>
          <cell r="K236">
            <v>0.54</v>
          </cell>
          <cell r="L236">
            <v>-243.57</v>
          </cell>
          <cell r="N236">
            <v>10320.810000000001</v>
          </cell>
          <cell r="O236">
            <v>10320.810000000001</v>
          </cell>
          <cell r="P236">
            <v>14112</v>
          </cell>
        </row>
        <row r="237">
          <cell r="B237">
            <v>151</v>
          </cell>
          <cell r="C237" t="str">
            <v>ПЕСОК ДЛЯ СТРОИТЕЛЬНЫХ РАБОТ ------------</v>
          </cell>
          <cell r="J237">
            <v>131107.85999999999</v>
          </cell>
          <cell r="K237">
            <v>6.57</v>
          </cell>
          <cell r="L237">
            <v>4759.42</v>
          </cell>
          <cell r="N237">
            <v>135873.85</v>
          </cell>
          <cell r="O237">
            <v>135873.85</v>
          </cell>
          <cell r="P237">
            <v>174900</v>
          </cell>
        </row>
        <row r="238">
          <cell r="B238">
            <v>152</v>
          </cell>
          <cell r="C238" t="str">
            <v>ПЕСОК ФОРМОВОЧНЫЙ (ПРОМЫТЫЙ) ------------</v>
          </cell>
          <cell r="J238">
            <v>4152.8999999999996</v>
          </cell>
          <cell r="K238">
            <v>0.26</v>
          </cell>
          <cell r="L238">
            <v>187.76</v>
          </cell>
          <cell r="N238">
            <v>4340.92</v>
          </cell>
          <cell r="O238">
            <v>4340.92</v>
          </cell>
          <cell r="P238">
            <v>6900</v>
          </cell>
        </row>
        <row r="239">
          <cell r="B239">
            <v>160</v>
          </cell>
          <cell r="C239" t="str">
            <v>МЕЛ ПРИРОДНЫЙ ДРОБЛЕНЫЙ -----------------</v>
          </cell>
          <cell r="J239">
            <v>510061.93</v>
          </cell>
          <cell r="K239">
            <v>24.17</v>
          </cell>
          <cell r="L239">
            <v>17369.03</v>
          </cell>
          <cell r="N239">
            <v>527455.13</v>
          </cell>
          <cell r="O239">
            <v>527455.13</v>
          </cell>
          <cell r="P239">
            <v>638280</v>
          </cell>
        </row>
        <row r="240">
          <cell r="B240">
            <v>161</v>
          </cell>
          <cell r="C240" t="str">
            <v>МЕЛ ПРИРОДНЫЙ КОМОВЫЙ -------------------</v>
          </cell>
          <cell r="J240">
            <v>17398.66</v>
          </cell>
          <cell r="K240">
            <v>0.94</v>
          </cell>
          <cell r="L240">
            <v>673.5</v>
          </cell>
          <cell r="N240">
            <v>18073.099999999999</v>
          </cell>
          <cell r="O240">
            <v>18073.099999999999</v>
          </cell>
          <cell r="P240">
            <v>24750</v>
          </cell>
        </row>
        <row r="241">
          <cell r="B241">
            <v>191</v>
          </cell>
          <cell r="C241" t="str">
            <v>КРИСТАЛЛИЧЕСКИЕ СЛАНЦЫ ------------------</v>
          </cell>
          <cell r="J241">
            <v>713884</v>
          </cell>
          <cell r="K241">
            <v>34.1</v>
          </cell>
          <cell r="L241">
            <v>24512.78</v>
          </cell>
          <cell r="N241">
            <v>738430.88</v>
          </cell>
          <cell r="O241">
            <v>738430.88</v>
          </cell>
          <cell r="P241">
            <v>900800</v>
          </cell>
        </row>
        <row r="242">
          <cell r="B242">
            <v>193</v>
          </cell>
          <cell r="C242" t="str">
            <v>БУТОВЫЙ КАМЕНЬ --------------------------</v>
          </cell>
          <cell r="J242">
            <v>299</v>
          </cell>
          <cell r="K242">
            <v>0.02</v>
          </cell>
          <cell r="L242">
            <v>11.07</v>
          </cell>
          <cell r="N242">
            <v>310.08999999999997</v>
          </cell>
          <cell r="O242">
            <v>310.08999999999997</v>
          </cell>
          <cell r="P242">
            <v>406.8</v>
          </cell>
        </row>
        <row r="243">
          <cell r="B243" t="str">
            <v>СП</v>
          </cell>
          <cell r="J243">
            <v>1387468.19</v>
          </cell>
          <cell r="K243">
            <v>66.600000000000009</v>
          </cell>
          <cell r="L243">
            <v>47269.99</v>
          </cell>
          <cell r="N243">
            <v>1434804.78</v>
          </cell>
          <cell r="O243">
            <v>1434804.78</v>
          </cell>
          <cell r="P243">
            <v>1760148.8</v>
          </cell>
        </row>
        <row r="244">
          <cell r="B244">
            <v>203</v>
          </cell>
          <cell r="C244" t="str">
            <v>УСЛУГИ ПО СКЛАДИРОВАНИЮ ХВОСТОВ 0,76 ----</v>
          </cell>
          <cell r="J244">
            <v>1991040.31</v>
          </cell>
          <cell r="K244">
            <v>117.06</v>
          </cell>
          <cell r="L244">
            <v>84147.03</v>
          </cell>
          <cell r="N244">
            <v>2075304.4000000001</v>
          </cell>
          <cell r="O244">
            <v>2075304.4000000001</v>
          </cell>
          <cell r="P244">
            <v>3092250</v>
          </cell>
        </row>
        <row r="245">
          <cell r="B245">
            <v>205</v>
          </cell>
          <cell r="C245" t="str">
            <v>УСЛУГИ ОТДЕЛА ТЕХНИЧЕСКОГО ОБУЧЕНИЯ -----</v>
          </cell>
          <cell r="J245">
            <v>0</v>
          </cell>
          <cell r="K245">
            <v>0.4</v>
          </cell>
          <cell r="L245">
            <v>1861.55</v>
          </cell>
          <cell r="N245">
            <v>1861.95</v>
          </cell>
          <cell r="O245">
            <v>1861.95</v>
          </cell>
          <cell r="P245">
            <v>10419.969999999999</v>
          </cell>
        </row>
        <row r="246">
          <cell r="B246">
            <v>206</v>
          </cell>
          <cell r="C246" t="str">
            <v>КОМИССИОННОЕ ВОЗНАГРАЖДЕНИЕ -------------</v>
          </cell>
          <cell r="J246">
            <v>0</v>
          </cell>
          <cell r="K246">
            <v>7.0000000000000007E-2</v>
          </cell>
          <cell r="L246">
            <v>50.45</v>
          </cell>
          <cell r="N246">
            <v>50.52</v>
          </cell>
          <cell r="O246">
            <v>50.52</v>
          </cell>
          <cell r="P246">
            <v>1853.93</v>
          </cell>
        </row>
        <row r="247">
          <cell r="B247">
            <v>210</v>
          </cell>
          <cell r="C247" t="str">
            <v>РЕКЛАМНЫЕ УСЛУГИ ГАЗЕТЫ "РТ" ------------</v>
          </cell>
          <cell r="J247">
            <v>1027.8499999999999</v>
          </cell>
          <cell r="K247">
            <v>0.04</v>
          </cell>
          <cell r="L247">
            <v>27.97</v>
          </cell>
          <cell r="N247">
            <v>1055.8599999999999</v>
          </cell>
          <cell r="O247">
            <v>1055.8599999999999</v>
          </cell>
          <cell r="P247">
            <v>1027.8499999999999</v>
          </cell>
        </row>
        <row r="248">
          <cell r="B248">
            <v>212</v>
          </cell>
          <cell r="C248" t="str">
            <v>УСЛУГИ ПО АРЕНДЕ ОСНОВНЫХ СРЕДСТВ -------</v>
          </cell>
          <cell r="J248">
            <v>24209.81</v>
          </cell>
          <cell r="K248">
            <v>3.3</v>
          </cell>
          <cell r="L248">
            <v>2357.9499999999998</v>
          </cell>
          <cell r="N248">
            <v>26571.06</v>
          </cell>
          <cell r="O248">
            <v>26571.06</v>
          </cell>
          <cell r="P248">
            <v>80903.960000000006</v>
          </cell>
        </row>
        <row r="249">
          <cell r="B249">
            <v>214</v>
          </cell>
          <cell r="C249" t="str">
            <v>ГАЗЕТА "РАБОЧАЯ ТРИБУНА"  (НДС 10%) -----</v>
          </cell>
          <cell r="J249">
            <v>268187.77</v>
          </cell>
          <cell r="K249">
            <v>3.05</v>
          </cell>
          <cell r="L249">
            <v>2219.7399999999998</v>
          </cell>
          <cell r="N249">
            <v>270410.56</v>
          </cell>
          <cell r="O249">
            <v>270410.56</v>
          </cell>
          <cell r="P249">
            <v>81571.38</v>
          </cell>
        </row>
        <row r="250">
          <cell r="B250">
            <v>217</v>
          </cell>
          <cell r="C250" t="str">
            <v>УС, ФИЗИЧЕСКИХ ЛИЦ В Г,"РАБОЧАЯ ТРИБУНА -</v>
          </cell>
          <cell r="J250">
            <v>1672.17</v>
          </cell>
          <cell r="K250">
            <v>0.04</v>
          </cell>
          <cell r="L250">
            <v>45.5</v>
          </cell>
          <cell r="N250">
            <v>1717.71</v>
          </cell>
          <cell r="O250">
            <v>1717.71</v>
          </cell>
          <cell r="P250">
            <v>1672.17</v>
          </cell>
        </row>
        <row r="251">
          <cell r="B251">
            <v>234</v>
          </cell>
          <cell r="C251" t="str">
            <v>УСЛ,ПО ПОД,ВАГ,ТЕПЛ,СТ,ОР;Т/КМ1,63 ------</v>
          </cell>
          <cell r="J251">
            <v>190517.61</v>
          </cell>
          <cell r="K251">
            <v>8.15</v>
          </cell>
          <cell r="L251">
            <v>5859.07</v>
          </cell>
          <cell r="N251">
            <v>196384.83</v>
          </cell>
          <cell r="O251">
            <v>196384.83</v>
          </cell>
          <cell r="P251">
            <v>215309.96</v>
          </cell>
        </row>
        <row r="252">
          <cell r="B252">
            <v>267</v>
          </cell>
          <cell r="C252" t="str">
            <v>УСЛУГИ ПО ПРЕДРЕЙСОВОМУ МЕДОСМОТРУ (АТУ -</v>
          </cell>
          <cell r="J252">
            <v>2681.47</v>
          </cell>
          <cell r="K252">
            <v>0.13</v>
          </cell>
          <cell r="L252">
            <v>92.88</v>
          </cell>
          <cell r="N252">
            <v>2774.48</v>
          </cell>
          <cell r="O252">
            <v>2774.48</v>
          </cell>
          <cell r="P252">
            <v>3413.19</v>
          </cell>
        </row>
        <row r="253">
          <cell r="B253">
            <v>268</v>
          </cell>
          <cell r="C253" t="str">
            <v>УС-ГИ ТО АВТОМ,ПЕРЕД ВЫПУСК,НА ЛИНИЮ АТ -</v>
          </cell>
          <cell r="J253">
            <v>14143.62</v>
          </cell>
          <cell r="K253">
            <v>0.69</v>
          </cell>
          <cell r="L253">
            <v>489.13</v>
          </cell>
          <cell r="N253">
            <v>14633.44</v>
          </cell>
          <cell r="O253">
            <v>14633.44</v>
          </cell>
          <cell r="P253">
            <v>17974.84</v>
          </cell>
        </row>
        <row r="254">
          <cell r="B254">
            <v>302</v>
          </cell>
          <cell r="C254" t="str">
            <v>Х/П ВОДА (ЭЦ)                 5,70 ------</v>
          </cell>
          <cell r="J254">
            <v>186364.37</v>
          </cell>
          <cell r="K254">
            <v>7.74</v>
          </cell>
          <cell r="L254">
            <v>5567.35</v>
          </cell>
          <cell r="N254">
            <v>191939.46</v>
          </cell>
          <cell r="O254">
            <v>191939.46</v>
          </cell>
          <cell r="P254">
            <v>204590.1</v>
          </cell>
        </row>
        <row r="255">
          <cell r="B255">
            <v>303</v>
          </cell>
          <cell r="C255" t="str">
            <v>СЖАТЫЙ ВОЗДУХ (ЭЦ)            146,00 ----</v>
          </cell>
          <cell r="J255">
            <v>24.42</v>
          </cell>
          <cell r="K255">
            <v>0</v>
          </cell>
          <cell r="L255">
            <v>0.79</v>
          </cell>
          <cell r="N255">
            <v>25.21</v>
          </cell>
          <cell r="O255">
            <v>25.21</v>
          </cell>
          <cell r="P255">
            <v>29.2</v>
          </cell>
        </row>
        <row r="256">
          <cell r="B256">
            <v>304</v>
          </cell>
          <cell r="C256" t="str">
            <v>ТЕПЛОВАЯ ЭНЕРГИЯ (ЭЦ)         262,00 ----</v>
          </cell>
          <cell r="J256">
            <v>1017895.53</v>
          </cell>
          <cell r="K256">
            <v>20.39</v>
          </cell>
          <cell r="L256">
            <v>14657.77</v>
          </cell>
          <cell r="N256">
            <v>1032573.6900000001</v>
          </cell>
          <cell r="O256">
            <v>1032573.6900000001</v>
          </cell>
          <cell r="P256">
            <v>538645.80000000005</v>
          </cell>
        </row>
        <row r="257">
          <cell r="B257">
            <v>308</v>
          </cell>
          <cell r="C257" t="str">
            <v>УСЛУГИ СВЯЗИ (АБОНЕНТСКАЯ ПЛАТА) (УИТ) --</v>
          </cell>
          <cell r="J257">
            <v>34310.97</v>
          </cell>
          <cell r="K257">
            <v>1.41</v>
          </cell>
          <cell r="L257">
            <v>1037.7</v>
          </cell>
          <cell r="N257">
            <v>35350.080000000002</v>
          </cell>
          <cell r="O257">
            <v>35350.080000000002</v>
          </cell>
          <cell r="P257">
            <v>38133</v>
          </cell>
        </row>
        <row r="258">
          <cell r="B258">
            <v>309</v>
          </cell>
          <cell r="C258" t="str">
            <v>УСЛУГИ ПО ПЕРЕДАЧЕ Э/Э (ЭЦ)   57,43 -----</v>
          </cell>
          <cell r="J258">
            <v>924138.39</v>
          </cell>
          <cell r="K258">
            <v>42.58</v>
          </cell>
          <cell r="L258">
            <v>30611.93</v>
          </cell>
          <cell r="N258">
            <v>954792.9</v>
          </cell>
          <cell r="O258">
            <v>954792.9</v>
          </cell>
          <cell r="P258">
            <v>1124932.52</v>
          </cell>
        </row>
        <row r="259">
          <cell r="B259">
            <v>311</v>
          </cell>
          <cell r="C259" t="str">
            <v>УС, ПО ТРАНСП, ПРИРОД,ГАЗА ЭЦ 16,10 -----</v>
          </cell>
          <cell r="J259">
            <v>1085.5899999999999</v>
          </cell>
          <cell r="K259">
            <v>0.05</v>
          </cell>
          <cell r="L259">
            <v>33.299999999999997</v>
          </cell>
          <cell r="N259">
            <v>1118.9399999999998</v>
          </cell>
          <cell r="O259">
            <v>1118.9399999999998</v>
          </cell>
          <cell r="P259">
            <v>1223.5999999999999</v>
          </cell>
        </row>
        <row r="260">
          <cell r="B260">
            <v>318</v>
          </cell>
          <cell r="C260" t="str">
            <v>ВОДООТВЕДЕНИЕ (ЭЦ)            5,37 ------</v>
          </cell>
          <cell r="J260">
            <v>90619.41</v>
          </cell>
          <cell r="K260">
            <v>4.1500000000000004</v>
          </cell>
          <cell r="L260">
            <v>2970.08</v>
          </cell>
          <cell r="N260">
            <v>93593.64</v>
          </cell>
          <cell r="O260">
            <v>93593.64</v>
          </cell>
          <cell r="P260">
            <v>109145.25</v>
          </cell>
        </row>
        <row r="261">
          <cell r="B261">
            <v>320</v>
          </cell>
          <cell r="C261" t="str">
            <v>ТЕПЛОЭНЕРГИЯ КОТЕЛЬНОЙ С,САПРЫКИНО(ЭЦ) --</v>
          </cell>
          <cell r="J261">
            <v>50303.47</v>
          </cell>
          <cell r="K261">
            <v>0</v>
          </cell>
          <cell r="L261">
            <v>0</v>
          </cell>
          <cell r="N261">
            <v>50303.47</v>
          </cell>
          <cell r="O261">
            <v>50303.47</v>
          </cell>
          <cell r="P261">
            <v>0</v>
          </cell>
        </row>
        <row r="262">
          <cell r="B262" t="str">
            <v>ПР</v>
          </cell>
          <cell r="J262">
            <v>4774012.95</v>
          </cell>
          <cell r="K262">
            <v>205.95000000000002</v>
          </cell>
          <cell r="L262">
            <v>149672.24</v>
          </cell>
          <cell r="N262">
            <v>4923891.1399999997</v>
          </cell>
          <cell r="O262">
            <v>4923891.1399999997</v>
          </cell>
          <cell r="P262">
            <v>5442192.7599999998</v>
          </cell>
        </row>
        <row r="263">
          <cell r="B263">
            <v>400</v>
          </cell>
          <cell r="C263" t="str">
            <v>УСЛУГИ  ОЗК "ЛЕБЕДЬ" --------------------</v>
          </cell>
          <cell r="J263">
            <v>286057.2</v>
          </cell>
          <cell r="K263">
            <v>0.66</v>
          </cell>
          <cell r="L263">
            <v>474.55</v>
          </cell>
          <cell r="N263">
            <v>286532.40999999997</v>
          </cell>
          <cell r="O263">
            <v>286532.40999999997</v>
          </cell>
          <cell r="P263">
            <v>17438.98</v>
          </cell>
        </row>
        <row r="264">
          <cell r="B264">
            <v>410</v>
          </cell>
          <cell r="C264" t="str">
            <v>УСЛУГИ ОЗК "ЛЕСНАЯ СКАЗКА" --------------</v>
          </cell>
          <cell r="J264">
            <v>3411445.97</v>
          </cell>
          <cell r="K264">
            <v>0.31</v>
          </cell>
          <cell r="L264">
            <v>224.62</v>
          </cell>
          <cell r="N264">
            <v>3411670.9000000004</v>
          </cell>
          <cell r="O264">
            <v>3411670.9000000004</v>
          </cell>
          <cell r="P264">
            <v>8254.24</v>
          </cell>
        </row>
        <row r="265">
          <cell r="B265">
            <v>418</v>
          </cell>
          <cell r="C265" t="str">
            <v>УСЛУГИ ГОСТИНИЦЫ "ЛЕБЕДЬ" ---------------</v>
          </cell>
          <cell r="J265">
            <v>1147420.69</v>
          </cell>
          <cell r="K265">
            <v>8.73</v>
          </cell>
          <cell r="L265">
            <v>6234.5</v>
          </cell>
          <cell r="N265">
            <v>1153663.92</v>
          </cell>
          <cell r="O265">
            <v>1153663.92</v>
          </cell>
          <cell r="P265">
            <v>229105.21</v>
          </cell>
        </row>
        <row r="266">
          <cell r="B266">
            <v>423</v>
          </cell>
          <cell r="C266" t="str">
            <v>МЕДИЦ,УСЛУГИ ЛОО ОЗК "ЛЕСНАЯ СКАЗКА" ----</v>
          </cell>
          <cell r="J266">
            <v>57010.59</v>
          </cell>
          <cell r="K266">
            <v>0.01</v>
          </cell>
          <cell r="L266">
            <v>8.84</v>
          </cell>
          <cell r="N266">
            <v>57019.439999999995</v>
          </cell>
          <cell r="O266">
            <v>57019.439999999995</v>
          </cell>
          <cell r="P266">
            <v>325</v>
          </cell>
        </row>
        <row r="267">
          <cell r="B267" t="str">
            <v>СС</v>
          </cell>
          <cell r="J267">
            <v>4901934.45</v>
          </cell>
          <cell r="K267">
            <v>9.7100000000000009</v>
          </cell>
          <cell r="L267">
            <v>6942.51</v>
          </cell>
          <cell r="N267">
            <v>4908886.6700000009</v>
          </cell>
          <cell r="O267">
            <v>4908886.6700000009</v>
          </cell>
          <cell r="P267">
            <v>255123.43</v>
          </cell>
        </row>
        <row r="268">
          <cell r="B268">
            <v>680</v>
          </cell>
          <cell r="C268" t="str">
            <v>НДС ПО СТАВКЕ 10% -----------------------</v>
          </cell>
          <cell r="P268">
            <v>8427.18</v>
          </cell>
        </row>
        <row r="269">
          <cell r="B269">
            <v>683</v>
          </cell>
          <cell r="C269" t="str">
            <v>НДС ПО СТАВКЕ 18% -----------------------</v>
          </cell>
          <cell r="P269">
            <v>48039285.090000004</v>
          </cell>
        </row>
        <row r="270">
          <cell r="B270">
            <v>696</v>
          </cell>
          <cell r="C270" t="str">
            <v>НАЛОГ НА РЕКЛАМУ ------------------------</v>
          </cell>
          <cell r="P270">
            <v>114.65</v>
          </cell>
        </row>
        <row r="271">
          <cell r="C271" t="str">
            <v>Итого по ведомости</v>
          </cell>
          <cell r="J271">
            <v>683800704.71000004</v>
          </cell>
          <cell r="K271">
            <v>17000936.91</v>
          </cell>
          <cell r="L271">
            <v>51184234.510000005</v>
          </cell>
          <cell r="N271">
            <v>751985876.12999988</v>
          </cell>
          <cell r="O271">
            <v>751985876.12999988</v>
          </cell>
          <cell r="P271">
            <v>1880886569.04</v>
          </cell>
        </row>
        <row r="272">
          <cell r="P272">
            <v>1928934395.96</v>
          </cell>
        </row>
        <row r="273">
          <cell r="P273">
            <v>1928934395.96</v>
          </cell>
        </row>
        <row r="277">
          <cell r="B277">
            <v>2</v>
          </cell>
          <cell r="C277" t="str">
            <v>КОНЦЕНТРАТ ЖЕЛ,С М,Д,Ж,&lt;69,5%ПО СТРАНЕ --</v>
          </cell>
          <cell r="J277">
            <v>75570333.200000003</v>
          </cell>
          <cell r="K277">
            <v>3054814</v>
          </cell>
          <cell r="L277">
            <v>8336124.6900000004</v>
          </cell>
          <cell r="N277">
            <v>86961271.890000001</v>
          </cell>
          <cell r="O277">
            <v>86961271.890000001</v>
          </cell>
          <cell r="P277">
            <v>291897335.29000002</v>
          </cell>
          <cell r="Q277">
            <v>253601.29199999999</v>
          </cell>
          <cell r="R277">
            <v>253601.29199999999</v>
          </cell>
        </row>
        <row r="278">
          <cell r="B278">
            <v>3</v>
          </cell>
          <cell r="C278" t="str">
            <v>КОНЦЕНТРАТ ЖЕЛ,С М,Д,Ж,&lt;69,5%НА ЭКСПОРТ -</v>
          </cell>
          <cell r="J278">
            <v>58067578.689999998</v>
          </cell>
          <cell r="K278">
            <v>2552362.16</v>
          </cell>
          <cell r="L278">
            <v>4018495.91</v>
          </cell>
          <cell r="N278">
            <v>64638436.75999999</v>
          </cell>
          <cell r="O278">
            <v>64638436.75999999</v>
          </cell>
          <cell r="P278">
            <v>140711457.74000001</v>
          </cell>
          <cell r="Q278">
            <v>194865</v>
          </cell>
          <cell r="R278">
            <v>194865</v>
          </cell>
        </row>
        <row r="279">
          <cell r="B279">
            <v>13</v>
          </cell>
          <cell r="C279" t="str">
            <v>КОНЦЕНТРАТ ЖЕЛ,С М,Д,Ж,&gt;69,5%НА ЭКСПОРТ -</v>
          </cell>
          <cell r="J279">
            <v>9900456.4700000007</v>
          </cell>
          <cell r="K279">
            <v>384647.31</v>
          </cell>
          <cell r="L279">
            <v>614797.41</v>
          </cell>
          <cell r="N279">
            <v>10899901.190000001</v>
          </cell>
          <cell r="O279">
            <v>10899901.190000001</v>
          </cell>
          <cell r="P279">
            <v>21527715.890000001</v>
          </cell>
          <cell r="Q279">
            <v>29718.5</v>
          </cell>
          <cell r="R279">
            <v>29718.5</v>
          </cell>
        </row>
        <row r="280">
          <cell r="B280">
            <v>26</v>
          </cell>
          <cell r="C280" t="str">
            <v>КОНЦЕНТРАТ ЖЕЛЕЗ,(ПУЛЬПА) ПО СТРАНЕ -----</v>
          </cell>
          <cell r="J280">
            <v>70206932.930000007</v>
          </cell>
          <cell r="K280">
            <v>126806.71</v>
          </cell>
          <cell r="L280">
            <v>5397373.5</v>
          </cell>
          <cell r="N280">
            <v>75731113.140000001</v>
          </cell>
          <cell r="O280">
            <v>75731113.140000001</v>
          </cell>
          <cell r="P280">
            <v>188994167.63999999</v>
          </cell>
          <cell r="Q280">
            <v>192000</v>
          </cell>
          <cell r="R280">
            <v>192000</v>
          </cell>
        </row>
        <row r="281">
          <cell r="B281">
            <v>41</v>
          </cell>
          <cell r="C281" t="str">
            <v>ОКАТЫШИ ЖЕЛ,НЕОФ, М,Д,Ж,&lt;66,5%ПО СТРАНЕ -</v>
          </cell>
          <cell r="J281">
            <v>215171632.28999999</v>
          </cell>
          <cell r="K281">
            <v>6131103.5700000003</v>
          </cell>
          <cell r="L281">
            <v>24232686.489999998</v>
          </cell>
          <cell r="N281">
            <v>245535422.34999999</v>
          </cell>
          <cell r="O281">
            <v>245535422.34999999</v>
          </cell>
          <cell r="P281">
            <v>848530566</v>
          </cell>
          <cell r="Q281">
            <v>494769.4</v>
          </cell>
          <cell r="R281">
            <v>494769.4</v>
          </cell>
        </row>
        <row r="282">
          <cell r="B282">
            <v>42</v>
          </cell>
          <cell r="C282" t="str">
            <v>ОКАТЫШИ ЖЕЛ,НЕОФ, М,Д,Ж&lt;66,5%НА ЭКСПОРТ -</v>
          </cell>
          <cell r="J282">
            <v>78227005.890000001</v>
          </cell>
          <cell r="K282">
            <v>2438170.25</v>
          </cell>
          <cell r="L282">
            <v>4446738.21</v>
          </cell>
          <cell r="N282">
            <v>85111914.349999994</v>
          </cell>
          <cell r="O282">
            <v>85111914.349999994</v>
          </cell>
          <cell r="P282">
            <v>155706769.13</v>
          </cell>
          <cell r="Q282">
            <v>179876.54</v>
          </cell>
          <cell r="R282">
            <v>179876.54</v>
          </cell>
        </row>
        <row r="283">
          <cell r="B283">
            <v>51</v>
          </cell>
          <cell r="C283" t="str">
            <v>ОКАТЫШИ ЖЕЛЕЗОРУД,ОФЛЮСОВАН,ПО СТРАНЕ ---</v>
          </cell>
          <cell r="J283">
            <v>6566214.8200000003</v>
          </cell>
          <cell r="K283">
            <v>165771.06</v>
          </cell>
          <cell r="L283">
            <v>686827.09</v>
          </cell>
          <cell r="N283">
            <v>7418812.9699999997</v>
          </cell>
          <cell r="O283">
            <v>7418812.9699999997</v>
          </cell>
          <cell r="P283">
            <v>24049903</v>
          </cell>
          <cell r="Q283">
            <v>13435.7</v>
          </cell>
          <cell r="R283">
            <v>13435.7</v>
          </cell>
        </row>
        <row r="284">
          <cell r="B284">
            <v>52</v>
          </cell>
          <cell r="C284" t="str">
            <v>ОКАТЫШИ ЖЕЛЕЗОРУД,ОФЛЮСОВАН,НА ЭКСПОРТ --</v>
          </cell>
          <cell r="J284">
            <v>1826079.9</v>
          </cell>
          <cell r="K284">
            <v>56893.45</v>
          </cell>
          <cell r="L284">
            <v>92860.49</v>
          </cell>
          <cell r="N284">
            <v>1975833.8399999999</v>
          </cell>
          <cell r="O284">
            <v>1975833.8399999999</v>
          </cell>
          <cell r="P284">
            <v>3251598.57</v>
          </cell>
          <cell r="Q284">
            <v>3736.5</v>
          </cell>
          <cell r="R284">
            <v>3736.5</v>
          </cell>
        </row>
        <row r="285">
          <cell r="B285">
            <v>60</v>
          </cell>
          <cell r="C285" t="str">
            <v>ОТСЕВ ОКАТЫШЕЙ ЖЕЛЕЗОРУДНЫХ ПО СТРАНЕ ---</v>
          </cell>
          <cell r="J285">
            <v>5661305.3600000003</v>
          </cell>
          <cell r="K285">
            <v>337841.82</v>
          </cell>
          <cell r="L285">
            <v>456760.74</v>
          </cell>
          <cell r="N285">
            <v>6455907.9200000009</v>
          </cell>
          <cell r="O285">
            <v>6455907.9200000009</v>
          </cell>
          <cell r="P285">
            <v>15993912</v>
          </cell>
          <cell r="Q285">
            <v>12408</v>
          </cell>
          <cell r="R285">
            <v>12408</v>
          </cell>
        </row>
        <row r="286">
          <cell r="B286">
            <v>62</v>
          </cell>
          <cell r="C286" t="str">
            <v>ОТСЕВ ОКАТЫШЕЙ ЖЕЛЕЗОРУДНЫХ НА ЭКСПОРТ --</v>
          </cell>
          <cell r="J286">
            <v>2744738.45</v>
          </cell>
          <cell r="K286">
            <v>174822.02</v>
          </cell>
          <cell r="L286">
            <v>127167.4</v>
          </cell>
          <cell r="N286">
            <v>3046727.87</v>
          </cell>
          <cell r="O286">
            <v>3046727.87</v>
          </cell>
          <cell r="P286">
            <v>4452887.3499999996</v>
          </cell>
          <cell r="Q286">
            <v>6015.7</v>
          </cell>
          <cell r="R286">
            <v>6015.7</v>
          </cell>
        </row>
        <row r="287">
          <cell r="B287">
            <v>72</v>
          </cell>
          <cell r="C287" t="str">
            <v>БРИКЕТЫ ЖЕЛЕЗНОЙ РУДЫ НА ЭКСПОРТ --------</v>
          </cell>
          <cell r="J287">
            <v>142167285.94</v>
          </cell>
          <cell r="K287">
            <v>2365499.71</v>
          </cell>
          <cell r="L287">
            <v>4989784.96</v>
          </cell>
          <cell r="N287">
            <v>149522570.61000001</v>
          </cell>
          <cell r="O287">
            <v>149522570.61000001</v>
          </cell>
          <cell r="P287">
            <v>174722067.53999999</v>
          </cell>
          <cell r="Q287">
            <v>86872.054999999993</v>
          </cell>
          <cell r="R287">
            <v>86872.054999999993</v>
          </cell>
        </row>
        <row r="288">
          <cell r="B288">
            <v>81</v>
          </cell>
          <cell r="C288" t="str">
            <v>РЕМЕТЫ ПО СТРАНЕ ------------------------</v>
          </cell>
          <cell r="J288">
            <v>1586739.6</v>
          </cell>
          <cell r="K288">
            <v>80232.84</v>
          </cell>
          <cell r="L288">
            <v>91706.77</v>
          </cell>
          <cell r="N288">
            <v>1758679.2100000002</v>
          </cell>
          <cell r="O288">
            <v>1758679.2100000002</v>
          </cell>
          <cell r="P288">
            <v>3211200</v>
          </cell>
          <cell r="Q288">
            <v>2676</v>
          </cell>
          <cell r="R288">
            <v>2676</v>
          </cell>
        </row>
        <row r="289">
          <cell r="B289">
            <v>92</v>
          </cell>
          <cell r="C289" t="str">
            <v>МЕЛОЧЬ БРИКЕТОВ ЖЕЛЕЗ,РУДЫ НА ЭКСПОРТ ---</v>
          </cell>
          <cell r="J289">
            <v>995506.54</v>
          </cell>
          <cell r="K289">
            <v>32953.410000000003</v>
          </cell>
          <cell r="L289">
            <v>28168.83</v>
          </cell>
          <cell r="N289">
            <v>1056628.78</v>
          </cell>
          <cell r="O289">
            <v>1056628.78</v>
          </cell>
          <cell r="P289">
            <v>986358.41</v>
          </cell>
          <cell r="Q289">
            <v>1416</v>
          </cell>
          <cell r="R289">
            <v>1416</v>
          </cell>
        </row>
        <row r="290">
          <cell r="B290" t="str">
            <v>ЖР</v>
          </cell>
          <cell r="J290">
            <v>668691810.08000004</v>
          </cell>
          <cell r="K290">
            <v>17901918.309999999</v>
          </cell>
          <cell r="L290">
            <v>53519492.49000001</v>
          </cell>
          <cell r="N290">
            <v>740113220.88</v>
          </cell>
          <cell r="O290">
            <v>740113220.88</v>
          </cell>
          <cell r="P290">
            <v>1874035938.5599999</v>
          </cell>
        </row>
        <row r="291">
          <cell r="B291">
            <v>150</v>
          </cell>
          <cell r="C291" t="str">
            <v>ПЕСОК ФОРМОВОЧНЫЙ (ПРОСЕЯННЫЙ) ----------</v>
          </cell>
          <cell r="J291">
            <v>5281.92</v>
          </cell>
          <cell r="K291">
            <v>4.74</v>
          </cell>
          <cell r="L291">
            <v>829.1</v>
          </cell>
          <cell r="N291">
            <v>6115.76</v>
          </cell>
          <cell r="O291">
            <v>6115.76</v>
          </cell>
          <cell r="P291">
            <v>7056</v>
          </cell>
        </row>
        <row r="292">
          <cell r="B292">
            <v>151</v>
          </cell>
          <cell r="C292" t="str">
            <v>ПЕСОК ДЛЯ СТРОИТЕЛЬНЫХ РАБОТ ------------</v>
          </cell>
          <cell r="J292">
            <v>175230.18</v>
          </cell>
          <cell r="K292">
            <v>156.44999999999999</v>
          </cell>
          <cell r="L292">
            <v>6654.37</v>
          </cell>
          <cell r="N292">
            <v>182041</v>
          </cell>
          <cell r="O292">
            <v>182041</v>
          </cell>
          <cell r="P292">
            <v>233010</v>
          </cell>
        </row>
        <row r="293">
          <cell r="B293">
            <v>152</v>
          </cell>
          <cell r="C293" t="str">
            <v>ПЕСОК ФОРМОВОЧНЫЙ (ПРОМЫТЫЙ) ------------</v>
          </cell>
          <cell r="J293">
            <v>2422.5300000000002</v>
          </cell>
          <cell r="K293">
            <v>2.7</v>
          </cell>
          <cell r="L293">
            <v>114.94</v>
          </cell>
          <cell r="N293">
            <v>2540.17</v>
          </cell>
          <cell r="O293">
            <v>2540.17</v>
          </cell>
          <cell r="P293">
            <v>4025</v>
          </cell>
        </row>
        <row r="294">
          <cell r="B294">
            <v>160</v>
          </cell>
          <cell r="C294" t="str">
            <v>МЕЛ ПРИРОДНЫЙ ДРОБЛЕНЫЙ -----------------</v>
          </cell>
          <cell r="J294">
            <v>575596.97</v>
          </cell>
          <cell r="K294">
            <v>495.35</v>
          </cell>
          <cell r="L294">
            <v>21084.33</v>
          </cell>
          <cell r="N294">
            <v>597176.64999999991</v>
          </cell>
          <cell r="O294">
            <v>597176.64999999991</v>
          </cell>
          <cell r="P294">
            <v>738288</v>
          </cell>
        </row>
        <row r="295">
          <cell r="B295">
            <v>161</v>
          </cell>
          <cell r="C295" t="str">
            <v>МЕЛ ПРИРОДНЫЙ КОМОВЫЙ -------------------</v>
          </cell>
          <cell r="J295">
            <v>16344.2</v>
          </cell>
          <cell r="K295">
            <v>15.6</v>
          </cell>
          <cell r="L295">
            <v>663.99</v>
          </cell>
          <cell r="N295">
            <v>17023.79</v>
          </cell>
          <cell r="O295">
            <v>17023.79</v>
          </cell>
          <cell r="P295">
            <v>23250</v>
          </cell>
        </row>
        <row r="296">
          <cell r="B296">
            <v>191</v>
          </cell>
          <cell r="C296" t="str">
            <v>КРИСТАЛЛИЧЕСКИЕ СЛАНЦЫ ------------------</v>
          </cell>
          <cell r="J296">
            <v>682184</v>
          </cell>
          <cell r="K296">
            <v>577.55999999999995</v>
          </cell>
          <cell r="L296">
            <v>24583.08</v>
          </cell>
          <cell r="N296">
            <v>707344.64</v>
          </cell>
          <cell r="O296">
            <v>707344.64</v>
          </cell>
          <cell r="P296">
            <v>860800</v>
          </cell>
        </row>
        <row r="297">
          <cell r="B297" t="str">
            <v>СП</v>
          </cell>
          <cell r="J297">
            <v>1457059.7999999998</v>
          </cell>
          <cell r="K297">
            <v>1252.4000000000001</v>
          </cell>
          <cell r="L297">
            <v>53929.810000000005</v>
          </cell>
          <cell r="N297">
            <v>1512242.01</v>
          </cell>
          <cell r="O297">
            <v>1512242.01</v>
          </cell>
          <cell r="P297">
            <v>1866429</v>
          </cell>
        </row>
        <row r="298">
          <cell r="B298">
            <v>203</v>
          </cell>
          <cell r="C298" t="str">
            <v>УСЛУГИ ПО СКЛАДИРОВАНИЮ ХВОСТОВ 0,76 ----</v>
          </cell>
          <cell r="J298">
            <v>2501206.6800000002</v>
          </cell>
          <cell r="K298">
            <v>2232.84</v>
          </cell>
          <cell r="L298">
            <v>95038.11</v>
          </cell>
          <cell r="N298">
            <v>2598477.63</v>
          </cell>
          <cell r="O298">
            <v>2598477.63</v>
          </cell>
          <cell r="P298">
            <v>3327850</v>
          </cell>
        </row>
        <row r="299">
          <cell r="B299">
            <v>205</v>
          </cell>
          <cell r="C299" t="str">
            <v>УСЛУГИ ОТДЕЛА ТЕХНИЧЕСКОГО ОБУЧЕНИЯ -----</v>
          </cell>
          <cell r="J299">
            <v>0</v>
          </cell>
          <cell r="K299">
            <v>-0.4</v>
          </cell>
          <cell r="L299">
            <v>-1861.55</v>
          </cell>
          <cell r="N299">
            <v>-1861.95</v>
          </cell>
          <cell r="O299">
            <v>-1861.95</v>
          </cell>
          <cell r="P299">
            <v>-10419.969999999999</v>
          </cell>
        </row>
        <row r="300">
          <cell r="B300">
            <v>206</v>
          </cell>
          <cell r="C300" t="str">
            <v>КОМИССИОННОЕ ВОЗНАГРАЖДЕНИЕ -------------</v>
          </cell>
          <cell r="J300">
            <v>0</v>
          </cell>
          <cell r="K300">
            <v>1.54</v>
          </cell>
          <cell r="L300">
            <v>65.540000000000006</v>
          </cell>
          <cell r="N300">
            <v>67.080000000000013</v>
          </cell>
          <cell r="O300">
            <v>67.080000000000013</v>
          </cell>
          <cell r="P300">
            <v>2294.9699999999998</v>
          </cell>
        </row>
        <row r="301">
          <cell r="B301">
            <v>210</v>
          </cell>
          <cell r="C301" t="str">
            <v>РЕКЛАМНЫЕ УСЛУГИ ГАЗЕТЫ "РТ" ------------</v>
          </cell>
          <cell r="J301">
            <v>2774.96</v>
          </cell>
          <cell r="K301">
            <v>1.86</v>
          </cell>
          <cell r="L301">
            <v>79.25</v>
          </cell>
          <cell r="N301">
            <v>2856.07</v>
          </cell>
          <cell r="O301">
            <v>2856.07</v>
          </cell>
          <cell r="P301">
            <v>2774.96</v>
          </cell>
        </row>
        <row r="302">
          <cell r="B302">
            <v>212</v>
          </cell>
          <cell r="C302" t="str">
            <v>УСЛУГИ ПО АРЕНДЕ ОСНОВНЫХ СРЕДСТВ -------</v>
          </cell>
          <cell r="J302">
            <v>27113.49</v>
          </cell>
          <cell r="K302">
            <v>64.88</v>
          </cell>
          <cell r="L302">
            <v>2761.22</v>
          </cell>
          <cell r="N302">
            <v>29939.590000000004</v>
          </cell>
          <cell r="O302">
            <v>29939.590000000004</v>
          </cell>
          <cell r="P302">
            <v>96615.64</v>
          </cell>
        </row>
        <row r="303">
          <cell r="B303">
            <v>214</v>
          </cell>
          <cell r="C303" t="str">
            <v>ГАЗЕТА "РАБОЧАЯ ТРИБУНА"  (НДС 10%) -----</v>
          </cell>
          <cell r="J303">
            <v>262082.66</v>
          </cell>
          <cell r="K303">
            <v>54.63</v>
          </cell>
          <cell r="L303">
            <v>2326.23</v>
          </cell>
          <cell r="N303">
            <v>264463.52</v>
          </cell>
          <cell r="O303">
            <v>264463.52</v>
          </cell>
          <cell r="P303">
            <v>81455.520000000004</v>
          </cell>
        </row>
        <row r="304">
          <cell r="B304">
            <v>217</v>
          </cell>
          <cell r="C304" t="str">
            <v>УС, ФИЗИЧЕСКИХ ЛИЦ В Г,"РАБОЧАЯ ТРИБУНА -</v>
          </cell>
          <cell r="J304">
            <v>2021.99</v>
          </cell>
          <cell r="K304">
            <v>1.35</v>
          </cell>
          <cell r="L304">
            <v>57.74</v>
          </cell>
          <cell r="N304">
            <v>2081.08</v>
          </cell>
          <cell r="O304">
            <v>2081.08</v>
          </cell>
          <cell r="P304">
            <v>2021.99</v>
          </cell>
        </row>
        <row r="305">
          <cell r="B305">
            <v>221</v>
          </cell>
          <cell r="C305" t="str">
            <v>УСЛУГИ ПР ПРОВ,ЛАБ,ИССЛЕД,НА СТОРОНУ ----</v>
          </cell>
          <cell r="J305">
            <v>-4459.55</v>
          </cell>
          <cell r="K305">
            <v>22.3</v>
          </cell>
          <cell r="L305">
            <v>-574.6</v>
          </cell>
          <cell r="N305">
            <v>-5011.8500000000004</v>
          </cell>
          <cell r="O305">
            <v>-5011.8500000000004</v>
          </cell>
          <cell r="P305">
            <v>-5982.02</v>
          </cell>
        </row>
        <row r="306">
          <cell r="B306">
            <v>234</v>
          </cell>
          <cell r="C306" t="str">
            <v>УСЛ,ПО ПОД,ВАГ,ТЕПЛ,СТ,ОР;Т/КМ1,63 ------</v>
          </cell>
          <cell r="J306">
            <v>217222.34</v>
          </cell>
          <cell r="K306">
            <v>152.15</v>
          </cell>
          <cell r="L306">
            <v>6476.11</v>
          </cell>
          <cell r="N306">
            <v>223850.59999999998</v>
          </cell>
          <cell r="O306">
            <v>223850.59999999998</v>
          </cell>
          <cell r="P306">
            <v>226767.23</v>
          </cell>
        </row>
        <row r="307">
          <cell r="B307">
            <v>267</v>
          </cell>
          <cell r="C307" t="str">
            <v>УСЛУГИ ПО ПРЕДРЕЙСОВОМУ МЕДОСМОТРУ (АТУ -</v>
          </cell>
          <cell r="J307">
            <v>2681.47</v>
          </cell>
          <cell r="K307">
            <v>2.29</v>
          </cell>
          <cell r="L307">
            <v>97.48</v>
          </cell>
          <cell r="N307">
            <v>2781.24</v>
          </cell>
          <cell r="O307">
            <v>2781.24</v>
          </cell>
          <cell r="P307">
            <v>3413.19</v>
          </cell>
        </row>
        <row r="308">
          <cell r="B308">
            <v>268</v>
          </cell>
          <cell r="C308" t="str">
            <v>УС-ГИ ТО АВТОМ,ПЕРЕД ВЫПУСК,НА ЛИНИЮ АТ -</v>
          </cell>
          <cell r="J308">
            <v>13663.81</v>
          </cell>
          <cell r="K308">
            <v>11.65</v>
          </cell>
          <cell r="L308">
            <v>495.96</v>
          </cell>
          <cell r="N308">
            <v>14171.419999999998</v>
          </cell>
          <cell r="O308">
            <v>14171.419999999998</v>
          </cell>
          <cell r="P308">
            <v>17366.36</v>
          </cell>
        </row>
        <row r="309">
          <cell r="B309">
            <v>301</v>
          </cell>
          <cell r="C309" t="str">
            <v>КИСЛОРОД (ЭЦ)                 18,77 -----</v>
          </cell>
          <cell r="J309">
            <v>3387.61</v>
          </cell>
          <cell r="K309">
            <v>3.03</v>
          </cell>
          <cell r="L309">
            <v>128.65</v>
          </cell>
          <cell r="N309">
            <v>3519.2900000000004</v>
          </cell>
          <cell r="O309">
            <v>3519.2900000000004</v>
          </cell>
          <cell r="P309">
            <v>4504.8</v>
          </cell>
        </row>
        <row r="310">
          <cell r="B310">
            <v>302</v>
          </cell>
          <cell r="C310" t="str">
            <v>Х/П ВОДА (ЭЦ)                 5,70 ------</v>
          </cell>
          <cell r="J310">
            <v>198760.53</v>
          </cell>
          <cell r="K310">
            <v>134.12</v>
          </cell>
          <cell r="L310">
            <v>5708.96</v>
          </cell>
          <cell r="N310">
            <v>204603.61</v>
          </cell>
          <cell r="O310">
            <v>204603.61</v>
          </cell>
          <cell r="P310">
            <v>199904.7</v>
          </cell>
        </row>
        <row r="311">
          <cell r="B311">
            <v>303</v>
          </cell>
          <cell r="C311" t="str">
            <v>СЖАТЫЙ ВОЗДУХ (ЭЦ)            146,00 ----</v>
          </cell>
          <cell r="J311">
            <v>80.849999999999994</v>
          </cell>
          <cell r="K311">
            <v>0.06</v>
          </cell>
          <cell r="L311">
            <v>2.67</v>
          </cell>
          <cell r="N311">
            <v>83.58</v>
          </cell>
          <cell r="O311">
            <v>83.58</v>
          </cell>
          <cell r="P311">
            <v>93.44</v>
          </cell>
        </row>
        <row r="312">
          <cell r="B312">
            <v>304</v>
          </cell>
          <cell r="C312" t="str">
            <v>ТЕПЛОВАЯ ЭНЕРГИЯ (ЭЦ)         262,00 ----</v>
          </cell>
          <cell r="J312">
            <v>965511.91</v>
          </cell>
          <cell r="K312">
            <v>319.24</v>
          </cell>
          <cell r="L312">
            <v>13587.87</v>
          </cell>
          <cell r="N312">
            <v>979419.02</v>
          </cell>
          <cell r="O312">
            <v>979419.02</v>
          </cell>
          <cell r="P312">
            <v>475792</v>
          </cell>
        </row>
        <row r="313">
          <cell r="B313">
            <v>308</v>
          </cell>
          <cell r="C313" t="str">
            <v>УСЛУГИ СВЯЗИ (АБОНЕНТСКАЯ ПЛАТА) (УИТ) --</v>
          </cell>
          <cell r="J313">
            <v>30971.7</v>
          </cell>
          <cell r="K313">
            <v>26.53</v>
          </cell>
          <cell r="L313">
            <v>1129.1500000000001</v>
          </cell>
          <cell r="N313">
            <v>32127.38</v>
          </cell>
          <cell r="O313">
            <v>32127.38</v>
          </cell>
          <cell r="P313">
            <v>39538</v>
          </cell>
        </row>
        <row r="314">
          <cell r="B314">
            <v>309</v>
          </cell>
          <cell r="C314" t="str">
            <v>УСЛУГИ ПО ПЕРЕДАЧЕ Э/Э (ЭЦ)   57,43 -----</v>
          </cell>
          <cell r="J314">
            <v>913020.21</v>
          </cell>
          <cell r="K314">
            <v>708.34</v>
          </cell>
          <cell r="L314">
            <v>30149.95</v>
          </cell>
          <cell r="N314">
            <v>943878.49999999988</v>
          </cell>
          <cell r="O314">
            <v>943878.49999999988</v>
          </cell>
          <cell r="P314">
            <v>1055729.2</v>
          </cell>
        </row>
        <row r="315">
          <cell r="B315">
            <v>311</v>
          </cell>
          <cell r="C315" t="str">
            <v>УС, ПО ТРАНСП, ПРИРОД,ГАЗА ЭЦ 16,10 -----</v>
          </cell>
          <cell r="J315">
            <v>1060.2</v>
          </cell>
          <cell r="K315">
            <v>0.81</v>
          </cell>
          <cell r="L315">
            <v>34.479999999999997</v>
          </cell>
          <cell r="N315">
            <v>1095.49</v>
          </cell>
          <cell r="O315">
            <v>1095.49</v>
          </cell>
          <cell r="P315">
            <v>1207.5</v>
          </cell>
        </row>
        <row r="316">
          <cell r="B316">
            <v>318</v>
          </cell>
          <cell r="C316" t="str">
            <v>ВОДООТВЕДЕНИЕ (ЭЦ)            5,37 ------</v>
          </cell>
          <cell r="J316">
            <v>94304.14</v>
          </cell>
          <cell r="K316">
            <v>72.27</v>
          </cell>
          <cell r="L316">
            <v>3076.54</v>
          </cell>
          <cell r="N316">
            <v>97452.95</v>
          </cell>
          <cell r="O316">
            <v>97452.95</v>
          </cell>
          <cell r="P316">
            <v>107727.57</v>
          </cell>
        </row>
        <row r="317">
          <cell r="B317" t="str">
            <v>ПР</v>
          </cell>
          <cell r="J317">
            <v>5204291.5100000007</v>
          </cell>
          <cell r="K317">
            <v>3744.610000000001</v>
          </cell>
          <cell r="L317">
            <v>156018.54</v>
          </cell>
          <cell r="N317">
            <v>5364054.66</v>
          </cell>
          <cell r="O317">
            <v>5364054.66</v>
          </cell>
          <cell r="P317">
            <v>5532039.4400000004</v>
          </cell>
        </row>
        <row r="318">
          <cell r="B318">
            <v>400</v>
          </cell>
          <cell r="C318" t="str">
            <v>УСЛУГИ  ОЗК "ЛЕБЕДЬ" --------------------</v>
          </cell>
          <cell r="J318">
            <v>386843.79</v>
          </cell>
          <cell r="K318">
            <v>39.14</v>
          </cell>
          <cell r="L318">
            <v>1665.78</v>
          </cell>
          <cell r="N318">
            <v>388548.71</v>
          </cell>
          <cell r="O318">
            <v>388548.71</v>
          </cell>
          <cell r="P318">
            <v>58328.81</v>
          </cell>
        </row>
        <row r="319">
          <cell r="B319">
            <v>410</v>
          </cell>
          <cell r="C319" t="str">
            <v>УСЛУГИ ОЗК "ЛЕСНАЯ СКАЗКА" --------------</v>
          </cell>
          <cell r="J319">
            <v>406427.95</v>
          </cell>
          <cell r="K319">
            <v>0.74</v>
          </cell>
          <cell r="L319">
            <v>31.46</v>
          </cell>
          <cell r="N319">
            <v>406460.15</v>
          </cell>
          <cell r="O319">
            <v>406460.15</v>
          </cell>
          <cell r="P319">
            <v>1101.7</v>
          </cell>
        </row>
        <row r="320">
          <cell r="B320">
            <v>412</v>
          </cell>
          <cell r="C320" t="str">
            <v>УСЛУГИ ДЕТСКОГО ОЗОРОВИТЕЛЬНОГО ЛАГЕРЯ --</v>
          </cell>
          <cell r="J320">
            <v>2600564.79</v>
          </cell>
          <cell r="K320">
            <v>1612.25</v>
          </cell>
          <cell r="L320">
            <v>68624.460000000006</v>
          </cell>
          <cell r="N320">
            <v>2670801.5</v>
          </cell>
          <cell r="O320">
            <v>2670801.5</v>
          </cell>
          <cell r="P320">
            <v>2402950</v>
          </cell>
        </row>
        <row r="321">
          <cell r="B321">
            <v>418</v>
          </cell>
          <cell r="C321" t="str">
            <v>УСЛУГИ ГОСТИНИЦЫ "ЛЕБЕДЬ" ---------------</v>
          </cell>
          <cell r="J321">
            <v>558846.5</v>
          </cell>
          <cell r="K321">
            <v>189.52</v>
          </cell>
          <cell r="L321">
            <v>8063.52</v>
          </cell>
          <cell r="N321">
            <v>567099.54</v>
          </cell>
          <cell r="O321">
            <v>567099.54</v>
          </cell>
          <cell r="P321">
            <v>282355.87</v>
          </cell>
        </row>
        <row r="322">
          <cell r="B322" t="str">
            <v>СС</v>
          </cell>
          <cell r="J322">
            <v>3952683.0300000003</v>
          </cell>
          <cell r="K322">
            <v>1841.65</v>
          </cell>
          <cell r="L322">
            <v>78385.220000000016</v>
          </cell>
          <cell r="N322">
            <v>4032909.9000000004</v>
          </cell>
          <cell r="O322">
            <v>4032909.9000000004</v>
          </cell>
          <cell r="P322">
            <v>2744736.38</v>
          </cell>
        </row>
        <row r="323">
          <cell r="B323">
            <v>680</v>
          </cell>
          <cell r="C323" t="str">
            <v>НДС ПО СТАВКЕ 10% -----------------------</v>
          </cell>
          <cell r="P323">
            <v>8625.2900000000009</v>
          </cell>
        </row>
        <row r="324">
          <cell r="B324">
            <v>683</v>
          </cell>
          <cell r="C324" t="str">
            <v>НДС ПО СТАВКЕ 18% -----------------------</v>
          </cell>
          <cell r="P324">
            <v>36219297.380000003</v>
          </cell>
        </row>
        <row r="325">
          <cell r="B325">
            <v>696</v>
          </cell>
          <cell r="C325" t="str">
            <v>НАЛОГ НА РЕКЛАМУ ------------------------</v>
          </cell>
          <cell r="P325">
            <v>229.07</v>
          </cell>
        </row>
        <row r="326">
          <cell r="C326" t="str">
            <v>Итого по ведомости</v>
          </cell>
          <cell r="J326">
            <v>679332957.90999997</v>
          </cell>
          <cell r="K326">
            <v>17908821.849999994</v>
          </cell>
          <cell r="L326">
            <v>53810587.280000009</v>
          </cell>
          <cell r="N326">
            <v>751052367.03999996</v>
          </cell>
          <cell r="O326">
            <v>751052367.03999996</v>
          </cell>
          <cell r="P326">
            <v>1884275759.0200002</v>
          </cell>
        </row>
        <row r="327">
          <cell r="N327" t="b">
            <v>1</v>
          </cell>
          <cell r="P327">
            <v>1920503910.7600002</v>
          </cell>
          <cell r="Q327" t="b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ыло и стало"/>
      <sheetName val="по месторождениям"/>
      <sheetName val="форма 1"/>
      <sheetName val="форма 2"/>
      <sheetName val="графика"/>
      <sheetName val="осталось"/>
      <sheetName val="убрали"/>
      <sheetName val="начало"/>
      <sheetName val="форма 1+"/>
      <sheetName val="Destination"/>
      <sheetName val="Лист2"/>
      <sheetName val="ПДР ООО &quot;Юкос ФБЦ&quot;"/>
      <sheetName val="Ачинский НПЗ"/>
      <sheetName val="№5 СУБ Инж защ"/>
      <sheetName val="топография"/>
      <sheetName val="Main"/>
      <sheetName val="sapactivexlhiddensheet"/>
      <sheetName val="Пример расчета"/>
      <sheetName val="Summary"/>
      <sheetName val="5ОборРабМест(HP)"/>
      <sheetName val="Лист опроса"/>
      <sheetName val="Смета"/>
      <sheetName val="к.84-к.83"/>
      <sheetName val="Вариант № 7 от 18.09.06"/>
      <sheetName val="СС"/>
      <sheetName val="ПД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Destin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ятилетка"/>
      <sheetName val="мониторинг"/>
      <sheetName val="старт"/>
      <sheetName val="Летняя программа"/>
      <sheetName val="база МТО"/>
      <sheetName val="Подрядчики"/>
      <sheetName val="оплата_факт_уточненная"/>
      <sheetName val="контрактация по мес."/>
      <sheetName val="УП"/>
      <sheetName val="Спецтехника"/>
      <sheetName val="свод"/>
      <sheetName val="трубы  (ож)"/>
      <sheetName val="УПН"/>
      <sheetName val="ПСН"/>
      <sheetName val="ДНС"/>
      <sheetName val="ПНС &quot;Нерую&quot;"/>
      <sheetName val="ПНС &quot;Веякошорская&quot; "/>
      <sheetName val="Бурение"/>
      <sheetName val="Свод_бурение"/>
      <sheetName val="УП _2004"/>
      <sheetName val="sapactivexlhiddensheet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Summary"/>
      <sheetName val="Данные для расчёта сметы"/>
      <sheetName val="Параметры"/>
      <sheetName val="total"/>
      <sheetName val="Комплектация"/>
      <sheetName val="трубы"/>
      <sheetName val="СМР"/>
      <sheetName val="дороги"/>
      <sheetName val="Main"/>
      <sheetName val="Курсы_"/>
      <sheetName val="Лист1"/>
      <sheetName val="топография"/>
      <sheetName val="СметаСводная"/>
      <sheetName val="См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07"/>
      <sheetName val="УП _2004"/>
    </sheetNames>
    <sheetDataSet>
      <sheetData sheetId="0" refreshError="1">
        <row r="1">
          <cell r="Q1" t="str">
            <v>Ceh</v>
          </cell>
          <cell r="R1" t="str">
            <v>MRP</v>
          </cell>
          <cell r="T1" t="str">
            <v>MRP</v>
          </cell>
          <cell r="U1" t="str">
            <v>Ceh</v>
          </cell>
          <cell r="AK1" t="str">
            <v>prich</v>
          </cell>
          <cell r="AL1" t="str">
            <v>Ceh</v>
          </cell>
        </row>
        <row r="2">
          <cell r="Q2">
            <v>1</v>
          </cell>
          <cell r="R2" t="str">
            <v>&gt;0</v>
          </cell>
          <cell r="T2" t="str">
            <v>&gt;0</v>
          </cell>
          <cell r="U2">
            <v>3</v>
          </cell>
          <cell r="AK2" t="str">
            <v>R-0</v>
          </cell>
          <cell r="AL2">
            <v>5</v>
          </cell>
        </row>
      </sheetData>
      <sheetData sheetId="1" refreshError="1">
        <row r="2">
          <cell r="W2" t="str">
            <v>ПРС</v>
          </cell>
        </row>
        <row r="3">
          <cell r="W3" t="str">
            <v>ШБ</v>
          </cell>
        </row>
      </sheetData>
      <sheetData sheetId="2" refreshError="1"/>
      <sheetData sheetId="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97"/>
      <sheetName val="4.97"/>
      <sheetName val="5.97"/>
      <sheetName val="остановки"/>
      <sheetName val="запу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свод 2004"/>
      <sheetName val="ИП 2004"/>
      <sheetName val="ИП 2004 (трубы)"/>
      <sheetName val="ИП 2004 (оборудование)"/>
      <sheetName val="ИП 2004_спецтехника"/>
      <sheetName val="ИП 2004_мобильные здания"/>
      <sheetName val="#REF"/>
      <sheetName val="total"/>
      <sheetName val="Комплектация"/>
      <sheetName val="трубы"/>
      <sheetName val="СМР"/>
      <sheetName val="дороги"/>
      <sheetName val="3.97"/>
      <sheetName val="5.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по глушению"/>
      <sheetName val="СКО"/>
      <sheetName val="Таблица"/>
      <sheetName val="Лист3"/>
      <sheetName val="total"/>
      <sheetName val="Комплектация"/>
      <sheetName val="трубы"/>
      <sheetName val="СМР"/>
      <sheetName val="дорог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ожка"/>
      <sheetName val="Параметры"/>
      <sheetName val="Finance"/>
      <sheetName val="Финансы"/>
      <sheetName val="СВОД"/>
      <sheetName val="ЭП"/>
      <sheetName val="ЮНГ"/>
      <sheetName val="ДОМНГ(агент)"/>
      <sheetName val="ДОМНГ(займ)"/>
      <sheetName val="МсН"/>
      <sheetName val="МН"/>
      <sheetName val="ЮН"/>
      <sheetName val="ПрН"/>
      <sheetName val="УКСЮНГ"/>
      <sheetName val="ТН"/>
      <sheetName val="ВН"/>
      <sheetName val="СтрН"/>
      <sheetName val="ЛН"/>
      <sheetName val="УКСТН"/>
      <sheetName val="СНГ"/>
      <sheetName val="СН"/>
      <sheetName val="ПН"/>
      <sheetName val="КН"/>
      <sheetName val="ЧН"/>
      <sheetName val="БН"/>
      <sheetName val="ЭкспрессНД"/>
      <sheetName val="УКССНГ"/>
      <sheetName val="НК"/>
      <sheetName val="Манойл"/>
      <sheetName val="УКИЦ"/>
      <sheetName val="ИЦ"/>
      <sheetName val="УК"/>
      <sheetName val="ВСНК"/>
      <sheetName val="Лист2"/>
      <sheetName val="Лист3"/>
      <sheetName val="пятилетка"/>
      <sheetName val="мониторинг"/>
      <sheetName val="исходные данные"/>
      <sheetName val="расчетные таблицы"/>
      <sheetName val="СКО"/>
      <sheetName val="июл"/>
      <sheetName val="sapactivexlhiddensheet"/>
      <sheetName val="Настр"/>
      <sheetName val="остановки"/>
      <sheetName val="запуски"/>
      <sheetName val="Лист1"/>
      <sheetName val="Обор"/>
      <sheetName val="СОПГП V"/>
      <sheetName val="Анализ себестоимости  ТП лист1 "/>
      <sheetName val="МАТЕР.433,452"/>
      <sheetName val="Ryazan"/>
      <sheetName val="Бурение"/>
      <sheetName val="EKDEB90"/>
      <sheetName val="Данные для расчёта сметы"/>
      <sheetName val="экспорт"/>
      <sheetName val="цех №1"/>
      <sheetName val="Распределение (декабрь)"/>
      <sheetName val="Сутки"/>
      <sheetName val="Номеклатура ПК"/>
      <sheetName val="RADIOGR"/>
      <sheetName val="Summary"/>
      <sheetName val="Бюджет ЭП"/>
      <sheetName val="ОКЕИ"/>
      <sheetName val="ПричинаЕП"/>
      <sheetName val="СУТТ"/>
      <sheetName val="Имущество КпоУИК"/>
      <sheetName val="Курс $"/>
      <sheetName val="total"/>
      <sheetName val="Комплектация"/>
      <sheetName val="трубы"/>
      <sheetName val="СМР"/>
      <sheetName val="дороги"/>
      <sheetName val="данные"/>
      <sheetName val="08_НЗС"/>
      <sheetName val="07_Оборудование"/>
      <sheetName val="отчет эл_эн  2000"/>
      <sheetName val="Хаттон 90.90 Femco"/>
      <sheetName val="ОКВЭД"/>
      <sheetName val="ОКД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ция"/>
      <sheetName val="БЮДЖЕТ"/>
      <sheetName val="ПЛАН"/>
      <sheetName val="ФАКТ"/>
      <sheetName val="2004"/>
      <sheetName val="2003"/>
      <sheetName val="ПЛАН2003"/>
      <sheetName val="финплан"/>
      <sheetName val="НАЛ.97г.пр.Нат."/>
      <sheetName val="гор."/>
      <sheetName val="сыр."/>
      <sheetName val="клин."/>
      <sheetName val="обж.изв."/>
      <sheetName val="ПФМ"/>
      <sheetName val="Упак(50кг)"/>
      <sheetName val="Помол"/>
      <sheetName val="Осн. пр-во"/>
      <sheetName val="Легк.тр."/>
      <sheetName val="техн.тр.."/>
      <sheetName val="тракт.кран."/>
      <sheetName val="Ав.парк"/>
      <sheetName val="Хоз.тр."/>
      <sheetName val="АТЦ"/>
      <sheetName val="З.упр."/>
      <sheetName val="УИТ"/>
      <sheetName val="ЛАБ,"/>
      <sheetName val="СОХ"/>
      <sheetName val="БЫТ."/>
      <sheetName val="МЕД."/>
      <sheetName val="СКЛ,"/>
      <sheetName val="СТОЛ,"/>
      <sheetName val="тер.зав."/>
      <sheetName val="Итого общ.расх."/>
      <sheetName val="РМЦ№1"/>
      <sheetName val="РМЦ №2"/>
      <sheetName val="РСЦ"/>
      <sheetName val="ТРЦ"/>
      <sheetName val="ЭС"/>
      <sheetName val="КИП"/>
      <sheetName val="РЭЦ"/>
      <sheetName val="Газ.х."/>
      <sheetName val="Подст."/>
      <sheetName val="Асп."/>
      <sheetName val="Кот."/>
      <sheetName val="Компр."/>
      <sheetName val="Водосн."/>
      <sheetName val="Всп.пр-во"/>
      <sheetName val="Итого расх."/>
      <sheetName val="Общ.свод"/>
      <sheetName val="тек.рем."/>
      <sheetName val="Ме-ия"/>
      <sheetName val="база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Усл. Дочерним предприятиям</v>
          </cell>
          <cell r="E12">
            <v>13</v>
          </cell>
          <cell r="F12">
            <v>3</v>
          </cell>
          <cell r="G12">
            <v>-10</v>
          </cell>
        </row>
        <row r="13">
          <cell r="B13" t="str">
            <v>Услуги подр. Соцсферы</v>
          </cell>
          <cell r="E13">
            <v>4</v>
          </cell>
          <cell r="F13">
            <v>2</v>
          </cell>
          <cell r="G13">
            <v>-2</v>
          </cell>
        </row>
        <row r="14">
          <cell r="B14" t="str">
            <v>Услуги на сторону</v>
          </cell>
          <cell r="E14">
            <v>2</v>
          </cell>
          <cell r="F14">
            <v>9</v>
          </cell>
          <cell r="G14">
            <v>7</v>
          </cell>
        </row>
        <row r="15">
          <cell r="B15" t="str">
            <v>ИТОГО   ПОСТУПЛЕНИЯ:</v>
          </cell>
          <cell r="E15">
            <v>19</v>
          </cell>
          <cell r="F15">
            <v>14</v>
          </cell>
          <cell r="G15">
            <v>-5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2.4</v>
          </cell>
          <cell r="F21">
            <v>3</v>
          </cell>
          <cell r="G21">
            <v>0.60000000000000009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28.434000000000001</v>
          </cell>
          <cell r="F22">
            <v>27</v>
          </cell>
          <cell r="G22">
            <v>-1.4340000000000011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7.415</v>
          </cell>
          <cell r="F23">
            <v>9.8000000000000007</v>
          </cell>
          <cell r="G23">
            <v>2.3850000000000007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2.7010000000000001</v>
          </cell>
          <cell r="F24">
            <v>3.5182000000000002</v>
          </cell>
          <cell r="G24">
            <v>0.81720000000000015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1.0218</v>
          </cell>
          <cell r="F25">
            <v>1.98272</v>
          </cell>
          <cell r="G25">
            <v>0.96092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0.92180000000000006</v>
          </cell>
          <cell r="F26">
            <v>1.8827199999999999</v>
          </cell>
          <cell r="G26">
            <v>0.96091999999999989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1</v>
          </cell>
          <cell r="F27">
            <v>1.1000000000000001</v>
          </cell>
          <cell r="G27">
            <v>0.10000000000000009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0</v>
          </cell>
          <cell r="F28">
            <v>0</v>
          </cell>
          <cell r="G28">
            <v>0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0.4</v>
          </cell>
          <cell r="F30">
            <v>0.5</v>
          </cell>
          <cell r="G30">
            <v>9.9999999999999978E-2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3.5</v>
          </cell>
          <cell r="G31">
            <v>3.5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</v>
          </cell>
          <cell r="F32">
            <v>0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</v>
          </cell>
          <cell r="G33">
            <v>0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43.3718</v>
          </cell>
          <cell r="F34">
            <v>50.400919999999999</v>
          </cell>
          <cell r="G34">
            <v>7.9900399999999987</v>
          </cell>
        </row>
        <row r="36">
          <cell r="B36" t="str">
            <v>из них ПО ЗАЧЁТУ</v>
          </cell>
          <cell r="E36">
            <v>40.971800000000002</v>
          </cell>
          <cell r="F36">
            <v>47.400919999999999</v>
          </cell>
          <cell r="G36">
            <v>6.4291199999999975</v>
          </cell>
        </row>
        <row r="37">
          <cell r="B37" t="str">
            <v>НАЛИЧНЫМИ  И ПЕРЕЧИСЛЕНИЯМИ</v>
          </cell>
          <cell r="E37">
            <v>2.3999999999999986</v>
          </cell>
          <cell r="F37">
            <v>3</v>
          </cell>
          <cell r="G37">
            <v>0.60000000000000142</v>
          </cell>
        </row>
        <row r="40">
          <cell r="B40" t="str">
            <v xml:space="preserve">Руководитель </v>
          </cell>
          <cell r="D40" t="str">
            <v>Прачечная</v>
          </cell>
        </row>
        <row r="43">
          <cell r="B43" t="str">
            <v>Согласовано:</v>
          </cell>
        </row>
        <row r="44">
          <cell r="C44" t="str">
            <v>Директор по соц. вопросам</v>
          </cell>
        </row>
        <row r="46">
          <cell r="C46" t="str">
            <v>Ведущий экономист соцсферы</v>
          </cell>
        </row>
      </sheetData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каталог"/>
      <sheetName val="сметы"/>
      <sheetName val="трубы"/>
      <sheetName val="трубы_НГП"/>
      <sheetName val="дороги"/>
      <sheetName val="куст"/>
      <sheetName val="скв"/>
      <sheetName val="date"/>
      <sheetName val="total"/>
      <sheetName val="total (Самусев)"/>
      <sheetName val="ГОСТ"/>
      <sheetName val="МТО_ст"/>
      <sheetName val="МТО (2)"/>
      <sheetName val="UP"/>
      <sheetName val="UP (2)"/>
      <sheetName val="wells"/>
      <sheetName val="clusters"/>
      <sheetName val="МТО"/>
      <sheetName val="ОКС_3"/>
      <sheetName val="КВ_строительство (стар)"/>
      <sheetName val="отсыпка"/>
      <sheetName val="отсыпка_2001"/>
      <sheetName val="отсыпка_ВГ"/>
      <sheetName val="отсыпка_01_02"/>
      <sheetName val="структура КВ"/>
      <sheetName val="Геотекстиль"/>
      <sheetName val="КВ_строительство"/>
      <sheetName val="КВ_строительство (2)"/>
      <sheetName val="КВ_строительство (ИТОГ)"/>
      <sheetName val="КВ_строительство (ИТОГ) (2)"/>
      <sheetName val="КВ_строительство (ИТОГ) (3)"/>
      <sheetName val="СМР_ДМ"/>
      <sheetName val="МиО_ДМ"/>
      <sheetName val="Комплектация"/>
      <sheetName val="СМР"/>
      <sheetName val="сметы_ВГ"/>
      <sheetName val="структура КВ_ВГ"/>
      <sheetName val="КВ_строительство_ДМ"/>
      <sheetName val="КВ_строительство_ВГ"/>
      <sheetName val="SummerКоррект"/>
      <sheetName val="Summer"/>
      <sheetName val="Классификатор"/>
      <sheetName val="Реестр договоров"/>
      <sheetName val="КВ_строительство_ВГ (2)"/>
      <sheetName val="ИТОГИ"/>
      <sheetName val="SummerКоррект (2)"/>
      <sheetName val="Кор.Шершнева"/>
      <sheetName val="объекты_стоимость (2)"/>
      <sheetName val="M"/>
      <sheetName val="M (2)"/>
      <sheetName val="УП _2004"/>
      <sheetName val="EKDEB90"/>
      <sheetName val="исходные данные"/>
      <sheetName val="расчетные таблицы"/>
      <sheetName val="ПРОГНОЗ_1"/>
      <sheetName val="Destination"/>
      <sheetName val="свод 2"/>
      <sheetName val=""/>
      <sheetName val="топография"/>
      <sheetName val="sapactivexlhiddensheet"/>
      <sheetName val="ИД"/>
      <sheetName val="_ССЫЛКА"/>
      <sheetName val="Ресурсы_заметкиВстречи"/>
      <sheetName val="РЕЕСТР_СИ"/>
      <sheetName val="Лист1"/>
      <sheetName val="3.97"/>
      <sheetName val="5.97"/>
      <sheetName val="РБП"/>
      <sheetName val="2.98"/>
      <sheetName val="3.98"/>
      <sheetName val="топо"/>
      <sheetName val="ПДР"/>
      <sheetName val="свод 3"/>
      <sheetName val="#ССЫЛКА"/>
      <sheetName val="фзп"/>
      <sheetName val="содержание офиса"/>
      <sheetName val="КПП"/>
      <sheetName val="Деб и запасы"/>
      <sheetName val="Расчет Рзаб и Кпр"/>
      <sheetName val="Справочник"/>
      <sheetName val="Статьи фин.плана"/>
      <sheetName val="Данные"/>
      <sheetName val="PULin сл.1"/>
      <sheetName val="СУТТ"/>
      <sheetName val="Вид простоя"/>
      <sheetName val="Номера скважин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EKDEB90"/>
    </sheetNames>
    <sheetDataSet>
      <sheetData sheetId="0" refreshError="1"/>
      <sheetData sheetId="1" refreshError="1">
        <row r="1">
          <cell r="F1">
            <v>1821.4285714285713</v>
          </cell>
        </row>
        <row r="3">
          <cell r="E3">
            <v>153</v>
          </cell>
        </row>
        <row r="4">
          <cell r="E4">
            <v>169</v>
          </cell>
        </row>
        <row r="5">
          <cell r="E5">
            <v>185</v>
          </cell>
        </row>
        <row r="6">
          <cell r="E6">
            <v>194</v>
          </cell>
        </row>
        <row r="7">
          <cell r="E7">
            <v>207</v>
          </cell>
        </row>
        <row r="8">
          <cell r="E8">
            <v>201</v>
          </cell>
        </row>
        <row r="9">
          <cell r="E9">
            <v>167</v>
          </cell>
        </row>
        <row r="10">
          <cell r="E10">
            <v>176</v>
          </cell>
        </row>
        <row r="11">
          <cell r="E11">
            <v>178</v>
          </cell>
        </row>
        <row r="12">
          <cell r="E12">
            <v>170</v>
          </cell>
        </row>
        <row r="13">
          <cell r="E13">
            <v>160</v>
          </cell>
        </row>
        <row r="14">
          <cell r="E14">
            <v>156</v>
          </cell>
        </row>
        <row r="15">
          <cell r="E15">
            <v>173</v>
          </cell>
        </row>
        <row r="16">
          <cell r="E16">
            <v>177</v>
          </cell>
        </row>
        <row r="17">
          <cell r="E17">
            <v>185</v>
          </cell>
        </row>
        <row r="18">
          <cell r="E18">
            <v>169</v>
          </cell>
        </row>
        <row r="19">
          <cell r="E19">
            <v>172</v>
          </cell>
        </row>
        <row r="20">
          <cell r="E20">
            <v>175</v>
          </cell>
        </row>
        <row r="21">
          <cell r="E21">
            <v>169</v>
          </cell>
        </row>
        <row r="22">
          <cell r="E22">
            <v>163</v>
          </cell>
        </row>
        <row r="23">
          <cell r="E23">
            <v>150</v>
          </cell>
        </row>
        <row r="24">
          <cell r="E24">
            <v>138</v>
          </cell>
        </row>
        <row r="25">
          <cell r="E25">
            <v>161</v>
          </cell>
        </row>
        <row r="26">
          <cell r="E26">
            <v>168</v>
          </cell>
        </row>
        <row r="27">
          <cell r="E27">
            <v>167</v>
          </cell>
        </row>
        <row r="28">
          <cell r="E28">
            <v>168</v>
          </cell>
        </row>
        <row r="29">
          <cell r="E29">
            <v>164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анализ"/>
      <sheetName val="Анализ динамики"/>
      <sheetName val="Мероприятия августа"/>
      <sheetName val="Мероприятия на 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Бюджет (2)"/>
      <sheetName val="Бюджет (3)"/>
      <sheetName val="ПЛАН2003"/>
      <sheetName val="ФАКТ2003"/>
      <sheetName val="ФАКТ2002"/>
      <sheetName val="факт2001"/>
      <sheetName val="Фин_план"/>
      <sheetName val="Фин_план 2003"/>
      <sheetName val="АНАЛИЗ ЛПУ"/>
      <sheetName val="ЦЕНА путёвки_ЛПУ"/>
      <sheetName val="АНАЛИЗ ДОЛ"/>
      <sheetName val="ЦЕНА путёвки_ДОЛ"/>
      <sheetName val="Расчёты "/>
      <sheetName val="Ф3"/>
      <sheetName val="Ф4"/>
      <sheetName val="Ф5"/>
      <sheetName val="ф6"/>
      <sheetName val="ф7"/>
      <sheetName val="ф8"/>
      <sheetName val="ф9"/>
      <sheetName val="ф10"/>
      <sheetName val="ф11"/>
      <sheetName val="ф12"/>
      <sheetName val="Бюджет_всего"/>
      <sheetName val="Бюджет_ДОЛ"/>
      <sheetName val="Бюджет_ЛПУ"/>
      <sheetName val="Генерал"/>
      <sheetName val="штат"/>
      <sheetName val="Фин_план 2003_3"/>
      <sheetName val="ф1"/>
      <sheetName val="ф2"/>
      <sheetName val="ф_3"/>
      <sheetName val="ф_4 "/>
      <sheetName val="EMPLANM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Q2">
            <v>2002</v>
          </cell>
          <cell r="R2" t="str">
            <v>в том числе по кварталам:</v>
          </cell>
          <cell r="Y2" t="str">
            <v>ЛПУ_Санаторий_профилакторий</v>
          </cell>
          <cell r="AF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N2" t="str">
            <v>ДОЛ_им._ДИКАНОВОЙ</v>
          </cell>
          <cell r="AU2" t="str">
            <v>закрыто с</v>
          </cell>
          <cell r="AW2">
            <v>1</v>
          </cell>
          <cell r="AX2" t="str">
            <v>- го   по</v>
          </cell>
          <cell r="AY2">
            <v>2</v>
          </cell>
          <cell r="AZ2" t="str">
            <v>месяц</v>
          </cell>
        </row>
        <row r="3">
          <cell r="E3" t="str">
            <v>Январь</v>
          </cell>
          <cell r="F3" t="str">
            <v>Февраль</v>
          </cell>
          <cell r="G3" t="str">
            <v>Март</v>
          </cell>
          <cell r="H3" t="str">
            <v>Апрель</v>
          </cell>
          <cell r="I3" t="str">
            <v>Май</v>
          </cell>
          <cell r="J3" t="str">
            <v>Июнь</v>
          </cell>
          <cell r="K3" t="str">
            <v>Июль</v>
          </cell>
          <cell r="L3" t="str">
            <v>Август</v>
          </cell>
          <cell r="M3" t="str">
            <v>Сентябрь</v>
          </cell>
          <cell r="N3" t="str">
            <v>Октябрь</v>
          </cell>
          <cell r="O3" t="str">
            <v>Ноябрь</v>
          </cell>
          <cell r="P3" t="str">
            <v>Декабрь</v>
          </cell>
          <cell r="Q3" t="str">
            <v>Год_2002</v>
          </cell>
          <cell r="R3" t="str">
            <v>1-й кв.</v>
          </cell>
          <cell r="S3" t="str">
            <v>2-й кв.</v>
          </cell>
          <cell r="T3" t="str">
            <v>3-й кв.</v>
          </cell>
          <cell r="U3" t="str">
            <v>4-й кв.</v>
          </cell>
          <cell r="V3" t="str">
            <v>Среднемесячный</v>
          </cell>
          <cell r="Y3" t="str">
            <v>Январь</v>
          </cell>
          <cell r="Z3" t="str">
            <v>Февраль</v>
          </cell>
          <cell r="AA3" t="str">
            <v>Март</v>
          </cell>
          <cell r="AB3" t="str">
            <v>Апрель</v>
          </cell>
          <cell r="AC3" t="str">
            <v>Май</v>
          </cell>
          <cell r="AD3" t="str">
            <v>Июнь</v>
          </cell>
          <cell r="AE3" t="str">
            <v>Июль</v>
          </cell>
          <cell r="AF3" t="str">
            <v>Август</v>
          </cell>
          <cell r="AG3" t="str">
            <v>Сентябрь</v>
          </cell>
          <cell r="AH3" t="str">
            <v>Октябрь</v>
          </cell>
          <cell r="AI3" t="str">
            <v>Ноябрь</v>
          </cell>
          <cell r="AJ3" t="str">
            <v>Декабрь</v>
          </cell>
          <cell r="AK3" t="str">
            <v>Среднемесячный</v>
          </cell>
          <cell r="AL3" t="str">
            <v>Год_2002</v>
          </cell>
          <cell r="AN3" t="str">
            <v>Январь-закрыт</v>
          </cell>
          <cell r="AO3" t="str">
            <v>Февраль-закрыт</v>
          </cell>
          <cell r="AP3" t="str">
            <v>Март</v>
          </cell>
          <cell r="AQ3" t="str">
            <v>Апрель</v>
          </cell>
          <cell r="AR3" t="str">
            <v>Май</v>
          </cell>
          <cell r="AS3" t="str">
            <v>Июнь</v>
          </cell>
          <cell r="AT3" t="str">
            <v>Июль</v>
          </cell>
          <cell r="AU3" t="str">
            <v>Август</v>
          </cell>
          <cell r="AV3" t="str">
            <v>Сентябрь</v>
          </cell>
          <cell r="AW3" t="str">
            <v>Октябрь</v>
          </cell>
          <cell r="AX3" t="str">
            <v>Ноябрь</v>
          </cell>
          <cell r="AY3" t="str">
            <v>Декабрь</v>
          </cell>
          <cell r="AZ3" t="str">
            <v>Среднемесячный</v>
          </cell>
          <cell r="BA3" t="str">
            <v>Год_2002</v>
          </cell>
        </row>
        <row r="4">
          <cell r="E4">
            <v>49.6</v>
          </cell>
          <cell r="F4">
            <v>55.5</v>
          </cell>
          <cell r="G4">
            <v>16.05</v>
          </cell>
          <cell r="H4">
            <v>60.5</v>
          </cell>
          <cell r="I4">
            <v>189.5</v>
          </cell>
          <cell r="J4">
            <v>55</v>
          </cell>
          <cell r="K4">
            <v>83.307000000000002</v>
          </cell>
          <cell r="L4">
            <v>44.62700000000001</v>
          </cell>
          <cell r="M4">
            <v>61.558</v>
          </cell>
          <cell r="N4">
            <v>73</v>
          </cell>
          <cell r="O4">
            <v>48.5</v>
          </cell>
          <cell r="P4">
            <v>70.8</v>
          </cell>
          <cell r="Q4">
            <v>807.94200000000001</v>
          </cell>
          <cell r="R4">
            <v>121.14999999999999</v>
          </cell>
          <cell r="S4">
            <v>305</v>
          </cell>
          <cell r="T4">
            <v>189.49200000000002</v>
          </cell>
          <cell r="U4">
            <v>192.3</v>
          </cell>
          <cell r="V4">
            <v>67.328500000000005</v>
          </cell>
          <cell r="Y4">
            <v>49.6</v>
          </cell>
          <cell r="Z4">
            <v>36.6</v>
          </cell>
          <cell r="AA4">
            <v>10.15</v>
          </cell>
          <cell r="AB4">
            <v>30</v>
          </cell>
          <cell r="AC4">
            <v>149.5</v>
          </cell>
          <cell r="AD4">
            <v>33.200000000000003</v>
          </cell>
          <cell r="AE4">
            <v>34.816000000000003</v>
          </cell>
          <cell r="AF4">
            <v>39.180000000000007</v>
          </cell>
          <cell r="AG4">
            <v>13</v>
          </cell>
          <cell r="AH4">
            <v>22.3</v>
          </cell>
          <cell r="AI4">
            <v>22.7</v>
          </cell>
          <cell r="AJ4">
            <v>26.5</v>
          </cell>
          <cell r="AK4">
            <v>38.962166666666668</v>
          </cell>
          <cell r="AL4">
            <v>467.54599999999999</v>
          </cell>
          <cell r="AO4">
            <v>18.899999999999999</v>
          </cell>
          <cell r="AP4">
            <v>5.9</v>
          </cell>
          <cell r="AQ4">
            <v>30.5</v>
          </cell>
          <cell r="AR4">
            <v>40</v>
          </cell>
          <cell r="AS4">
            <v>21.8</v>
          </cell>
          <cell r="AT4">
            <v>48.491</v>
          </cell>
          <cell r="AU4">
            <v>5.4470000000000001</v>
          </cell>
          <cell r="AV4">
            <v>48.558</v>
          </cell>
          <cell r="AW4">
            <v>50.7</v>
          </cell>
          <cell r="AX4">
            <v>25.8</v>
          </cell>
          <cell r="AY4">
            <v>44.3</v>
          </cell>
          <cell r="AZ4">
            <v>34.0396</v>
          </cell>
          <cell r="BA4">
            <v>340.39600000000002</v>
          </cell>
        </row>
        <row r="5">
          <cell r="E5">
            <v>219.35</v>
          </cell>
          <cell r="F5">
            <v>284.05</v>
          </cell>
          <cell r="G5">
            <v>231.95499999999998</v>
          </cell>
          <cell r="H5">
            <v>269.39999999999998</v>
          </cell>
          <cell r="I5">
            <v>172.5</v>
          </cell>
          <cell r="J5">
            <v>219.2</v>
          </cell>
          <cell r="K5">
            <v>109.74</v>
          </cell>
          <cell r="L5">
            <v>185.233</v>
          </cell>
          <cell r="M5">
            <v>1231</v>
          </cell>
          <cell r="N5">
            <v>286</v>
          </cell>
          <cell r="O5">
            <v>277.60000000000002</v>
          </cell>
          <cell r="P5">
            <v>-153.5</v>
          </cell>
          <cell r="Q5">
            <v>3332.5280000000002</v>
          </cell>
          <cell r="R5">
            <v>735.35500000000002</v>
          </cell>
          <cell r="S5">
            <v>661.09999999999991</v>
          </cell>
          <cell r="T5">
            <v>1525.973</v>
          </cell>
          <cell r="U5">
            <v>410.1</v>
          </cell>
          <cell r="V5">
            <v>277.71066666666667</v>
          </cell>
          <cell r="Y5">
            <v>185.10000000000002</v>
          </cell>
          <cell r="Z5">
            <v>159.35</v>
          </cell>
          <cell r="AA5">
            <v>184.94</v>
          </cell>
          <cell r="AB5">
            <v>229.4</v>
          </cell>
          <cell r="AC5">
            <v>115.7</v>
          </cell>
          <cell r="AD5">
            <v>175.2</v>
          </cell>
          <cell r="AE5">
            <v>43.948999999999998</v>
          </cell>
          <cell r="AF5">
            <v>135.321</v>
          </cell>
          <cell r="AG5">
            <v>197.3</v>
          </cell>
          <cell r="AH5">
            <v>164.1</v>
          </cell>
          <cell r="AI5">
            <v>195</v>
          </cell>
          <cell r="AJ5">
            <v>295.29999999999995</v>
          </cell>
          <cell r="AK5">
            <v>173.38833333333335</v>
          </cell>
          <cell r="AL5">
            <v>2080.6600000000003</v>
          </cell>
          <cell r="AN5">
            <v>34.25</v>
          </cell>
          <cell r="AO5">
            <v>124.7</v>
          </cell>
          <cell r="AP5">
            <v>47.015000000000001</v>
          </cell>
          <cell r="AQ5">
            <v>40</v>
          </cell>
          <cell r="AR5">
            <v>56.8</v>
          </cell>
          <cell r="AS5">
            <v>44</v>
          </cell>
          <cell r="AT5">
            <v>65.790999999999997</v>
          </cell>
          <cell r="AU5">
            <v>49.911999999999999</v>
          </cell>
          <cell r="AV5">
            <v>1033.7</v>
          </cell>
          <cell r="AW5">
            <v>121.89999999999999</v>
          </cell>
          <cell r="AX5">
            <v>82.6</v>
          </cell>
          <cell r="AY5">
            <v>-448.79999999999995</v>
          </cell>
          <cell r="AZ5">
            <v>125.18679999999998</v>
          </cell>
          <cell r="BA5">
            <v>1251.8679999999999</v>
          </cell>
        </row>
        <row r="6">
          <cell r="E6">
            <v>53.879999999999995</v>
          </cell>
          <cell r="F6">
            <v>19.100000000000001</v>
          </cell>
          <cell r="G6">
            <v>22.273</v>
          </cell>
          <cell r="H6">
            <v>43.3</v>
          </cell>
          <cell r="I6">
            <v>45.8</v>
          </cell>
          <cell r="J6">
            <v>48</v>
          </cell>
          <cell r="K6">
            <v>53.408000000000001</v>
          </cell>
          <cell r="L6">
            <v>31.846</v>
          </cell>
          <cell r="M6">
            <v>56.2</v>
          </cell>
          <cell r="N6">
            <v>66.699999999999989</v>
          </cell>
          <cell r="O6">
            <v>50.1</v>
          </cell>
          <cell r="P6">
            <v>83.4</v>
          </cell>
          <cell r="Q6">
            <v>574.00700000000006</v>
          </cell>
          <cell r="R6">
            <v>95.252999999999986</v>
          </cell>
          <cell r="S6">
            <v>137.1</v>
          </cell>
          <cell r="T6">
            <v>141.45400000000001</v>
          </cell>
          <cell r="U6">
            <v>200.2</v>
          </cell>
          <cell r="V6">
            <v>47.833916666666674</v>
          </cell>
          <cell r="Y6">
            <v>19.63</v>
          </cell>
          <cell r="Z6">
            <v>18.100000000000001</v>
          </cell>
          <cell r="AA6">
            <v>15.6</v>
          </cell>
          <cell r="AB6">
            <v>25.8</v>
          </cell>
          <cell r="AC6">
            <v>17.2</v>
          </cell>
          <cell r="AD6">
            <v>23.5</v>
          </cell>
          <cell r="AE6">
            <v>16.965</v>
          </cell>
          <cell r="AF6">
            <v>1.4159999999999999</v>
          </cell>
          <cell r="AG6">
            <v>26.8</v>
          </cell>
          <cell r="AH6">
            <v>23.4</v>
          </cell>
          <cell r="AI6">
            <v>19.5</v>
          </cell>
          <cell r="AJ6">
            <v>33.799999999999997</v>
          </cell>
          <cell r="AK6">
            <v>20.142583333333334</v>
          </cell>
          <cell r="AL6">
            <v>241.71100000000001</v>
          </cell>
          <cell r="AN6">
            <v>34.25</v>
          </cell>
          <cell r="AO6">
            <v>1</v>
          </cell>
          <cell r="AP6">
            <v>6.673</v>
          </cell>
          <cell r="AQ6">
            <v>17.5</v>
          </cell>
          <cell r="AR6">
            <v>28.6</v>
          </cell>
          <cell r="AS6">
            <v>24.5</v>
          </cell>
          <cell r="AT6">
            <v>36.442999999999998</v>
          </cell>
          <cell r="AU6">
            <v>30.43</v>
          </cell>
          <cell r="AV6">
            <v>29.4</v>
          </cell>
          <cell r="AW6">
            <v>43.3</v>
          </cell>
          <cell r="AX6">
            <v>30.6</v>
          </cell>
          <cell r="AY6">
            <v>49.6</v>
          </cell>
          <cell r="AZ6">
            <v>33.229600000000005</v>
          </cell>
          <cell r="BA6">
            <v>332.29600000000005</v>
          </cell>
        </row>
        <row r="7">
          <cell r="E7">
            <v>12.19</v>
          </cell>
          <cell r="F7">
            <v>11.6</v>
          </cell>
          <cell r="G7">
            <v>12.39</v>
          </cell>
          <cell r="H7">
            <v>2.2999999999999998</v>
          </cell>
          <cell r="I7">
            <v>13.3</v>
          </cell>
          <cell r="J7">
            <v>12</v>
          </cell>
          <cell r="K7">
            <v>12</v>
          </cell>
          <cell r="L7">
            <v>13.215999999999999</v>
          </cell>
          <cell r="M7">
            <v>15</v>
          </cell>
          <cell r="N7">
            <v>11.7</v>
          </cell>
          <cell r="O7">
            <v>16</v>
          </cell>
          <cell r="P7">
            <v>11.8</v>
          </cell>
          <cell r="Q7">
            <v>143.49600000000001</v>
          </cell>
          <cell r="R7">
            <v>36.18</v>
          </cell>
          <cell r="S7">
            <v>27.6</v>
          </cell>
          <cell r="T7">
            <v>40.216000000000001</v>
          </cell>
          <cell r="U7">
            <v>39.5</v>
          </cell>
          <cell r="V7">
            <v>11.958</v>
          </cell>
          <cell r="Y7">
            <v>12.19</v>
          </cell>
          <cell r="Z7">
            <v>11.6</v>
          </cell>
          <cell r="AA7">
            <v>12.39</v>
          </cell>
          <cell r="AB7">
            <v>2.2999999999999998</v>
          </cell>
          <cell r="AC7">
            <v>13.3</v>
          </cell>
          <cell r="AD7">
            <v>12</v>
          </cell>
          <cell r="AE7">
            <v>12</v>
          </cell>
          <cell r="AF7">
            <v>13.215999999999999</v>
          </cell>
          <cell r="AG7">
            <v>15</v>
          </cell>
          <cell r="AH7">
            <v>11.7</v>
          </cell>
          <cell r="AI7">
            <v>16</v>
          </cell>
          <cell r="AJ7">
            <v>11.8</v>
          </cell>
          <cell r="AK7">
            <v>11.958</v>
          </cell>
          <cell r="AL7">
            <v>143.49600000000001</v>
          </cell>
          <cell r="AZ7">
            <v>0</v>
          </cell>
          <cell r="BA7">
            <v>0</v>
          </cell>
        </row>
        <row r="8">
          <cell r="E8">
            <v>10.6</v>
          </cell>
          <cell r="F8">
            <v>9.8699999999999992</v>
          </cell>
          <cell r="G8">
            <v>11</v>
          </cell>
          <cell r="H8">
            <v>19.899999999999999</v>
          </cell>
          <cell r="I8">
            <v>13.2</v>
          </cell>
          <cell r="J8">
            <v>12.7</v>
          </cell>
          <cell r="K8">
            <v>14.984</v>
          </cell>
          <cell r="L8">
            <v>14.026999999999999</v>
          </cell>
          <cell r="M8">
            <v>15.7</v>
          </cell>
          <cell r="N8">
            <v>11.6</v>
          </cell>
          <cell r="O8">
            <v>17.5</v>
          </cell>
          <cell r="P8">
            <v>12</v>
          </cell>
          <cell r="Q8">
            <v>163.08099999999999</v>
          </cell>
          <cell r="R8">
            <v>31.47</v>
          </cell>
          <cell r="S8">
            <v>45.8</v>
          </cell>
          <cell r="T8">
            <v>44.710999999999999</v>
          </cell>
          <cell r="U8">
            <v>41.1</v>
          </cell>
          <cell r="V8">
            <v>13.590083333333332</v>
          </cell>
          <cell r="Y8">
            <v>10.6</v>
          </cell>
          <cell r="Z8">
            <v>9.8699999999999992</v>
          </cell>
          <cell r="AA8">
            <v>11</v>
          </cell>
          <cell r="AB8">
            <v>19.899999999999999</v>
          </cell>
          <cell r="AC8">
            <v>13.2</v>
          </cell>
          <cell r="AD8">
            <v>12.7</v>
          </cell>
          <cell r="AE8">
            <v>14.984</v>
          </cell>
          <cell r="AF8">
            <v>14.026999999999999</v>
          </cell>
          <cell r="AG8">
            <v>15.7</v>
          </cell>
          <cell r="AH8">
            <v>11.6</v>
          </cell>
          <cell r="AI8">
            <v>17.5</v>
          </cell>
          <cell r="AJ8">
            <v>12</v>
          </cell>
          <cell r="AK8">
            <v>13.590083333333332</v>
          </cell>
          <cell r="AL8">
            <v>163.08099999999999</v>
          </cell>
          <cell r="AZ8">
            <v>0</v>
          </cell>
          <cell r="BA8">
            <v>0</v>
          </cell>
        </row>
        <row r="9">
          <cell r="E9">
            <v>142.68</v>
          </cell>
          <cell r="F9">
            <v>243.48000000000002</v>
          </cell>
          <cell r="G9">
            <v>186.29199999999997</v>
          </cell>
          <cell r="H9">
            <v>203.9</v>
          </cell>
          <cell r="I9">
            <v>100.2</v>
          </cell>
          <cell r="J9">
            <v>146.5</v>
          </cell>
          <cell r="K9">
            <v>29.347999999999999</v>
          </cell>
          <cell r="L9">
            <v>126.14400000000001</v>
          </cell>
          <cell r="M9">
            <v>1144.0999999999999</v>
          </cell>
          <cell r="N9">
            <v>196</v>
          </cell>
          <cell r="O9">
            <v>194</v>
          </cell>
          <cell r="P9">
            <v>-260.7</v>
          </cell>
          <cell r="Q9">
            <v>2451.9440000000004</v>
          </cell>
          <cell r="R9">
            <v>572.452</v>
          </cell>
          <cell r="S9">
            <v>450.6</v>
          </cell>
          <cell r="T9">
            <v>1299.5919999999999</v>
          </cell>
          <cell r="U9">
            <v>129.30000000000001</v>
          </cell>
          <cell r="V9">
            <v>204.32866666666669</v>
          </cell>
          <cell r="Y9">
            <v>142.68</v>
          </cell>
          <cell r="Z9">
            <v>119.78</v>
          </cell>
          <cell r="AA9">
            <v>145.94999999999999</v>
          </cell>
          <cell r="AB9">
            <v>181.4</v>
          </cell>
          <cell r="AC9">
            <v>72</v>
          </cell>
          <cell r="AD9">
            <v>127</v>
          </cell>
          <cell r="AF9">
            <v>106.66200000000001</v>
          </cell>
          <cell r="AG9">
            <v>139.80000000000001</v>
          </cell>
          <cell r="AH9">
            <v>117.4</v>
          </cell>
          <cell r="AI9">
            <v>142</v>
          </cell>
          <cell r="AJ9">
            <v>237.7</v>
          </cell>
          <cell r="AK9">
            <v>127.69766666666669</v>
          </cell>
          <cell r="AL9">
            <v>1532.3720000000003</v>
          </cell>
          <cell r="AO9">
            <v>123.7</v>
          </cell>
          <cell r="AP9">
            <v>40.341999999999999</v>
          </cell>
          <cell r="AQ9">
            <v>22.5</v>
          </cell>
          <cell r="AR9">
            <v>28.2</v>
          </cell>
          <cell r="AS9">
            <v>19.5</v>
          </cell>
          <cell r="AT9">
            <v>29.347999999999999</v>
          </cell>
          <cell r="AU9">
            <v>19.481999999999999</v>
          </cell>
          <cell r="AV9">
            <v>1004.3</v>
          </cell>
          <cell r="AW9">
            <v>78.599999999999994</v>
          </cell>
          <cell r="AX9">
            <v>52</v>
          </cell>
          <cell r="AY9">
            <v>-498.4</v>
          </cell>
          <cell r="AZ9">
            <v>91.957199999999972</v>
          </cell>
          <cell r="BA9">
            <v>919.57199999999978</v>
          </cell>
        </row>
        <row r="10">
          <cell r="E10">
            <v>142.68</v>
          </cell>
          <cell r="F10">
            <v>145.26999999999998</v>
          </cell>
          <cell r="G10">
            <v>161.113</v>
          </cell>
          <cell r="H10">
            <v>185</v>
          </cell>
          <cell r="I10">
            <v>187.7</v>
          </cell>
          <cell r="J10">
            <v>528.09999999999991</v>
          </cell>
          <cell r="K10">
            <v>616.75299999999993</v>
          </cell>
          <cell r="L10">
            <v>549.46</v>
          </cell>
          <cell r="M10">
            <v>516.03899999999999</v>
          </cell>
          <cell r="N10">
            <v>477.79999999999995</v>
          </cell>
          <cell r="O10">
            <v>496.5</v>
          </cell>
          <cell r="P10">
            <v>633.90000000000009</v>
          </cell>
          <cell r="Q10">
            <v>4640.3150000000005</v>
          </cell>
          <cell r="R10">
            <v>449.06299999999999</v>
          </cell>
          <cell r="S10">
            <v>900.8</v>
          </cell>
          <cell r="T10">
            <v>1682.252</v>
          </cell>
          <cell r="U10">
            <v>1608.2</v>
          </cell>
          <cell r="V10">
            <v>386.69291666666669</v>
          </cell>
          <cell r="Y10">
            <v>142.68</v>
          </cell>
          <cell r="Z10">
            <v>126.1</v>
          </cell>
          <cell r="AA10">
            <v>135.69999999999999</v>
          </cell>
          <cell r="AB10">
            <v>156</v>
          </cell>
          <cell r="AC10">
            <v>144</v>
          </cell>
          <cell r="AD10">
            <v>249.7</v>
          </cell>
          <cell r="AE10">
            <v>296.03800000000001</v>
          </cell>
          <cell r="AF10">
            <v>260.60500000000002</v>
          </cell>
          <cell r="AG10">
            <v>228.339</v>
          </cell>
          <cell r="AH10">
            <v>180.1</v>
          </cell>
          <cell r="AI10">
            <v>245.5</v>
          </cell>
          <cell r="AJ10">
            <v>330.3</v>
          </cell>
          <cell r="AK10">
            <v>207.92183333333332</v>
          </cell>
          <cell r="AL10">
            <v>2495.0619999999999</v>
          </cell>
          <cell r="AO10">
            <v>19.170000000000002</v>
          </cell>
          <cell r="AP10">
            <v>25.413</v>
          </cell>
          <cell r="AQ10">
            <v>29</v>
          </cell>
          <cell r="AR10">
            <v>43.7</v>
          </cell>
          <cell r="AS10">
            <v>278.39999999999998</v>
          </cell>
          <cell r="AT10">
            <v>320.71499999999997</v>
          </cell>
          <cell r="AU10">
            <v>288.85500000000002</v>
          </cell>
          <cell r="AV10">
            <v>287.7</v>
          </cell>
          <cell r="AW10">
            <v>297.7</v>
          </cell>
          <cell r="AX10">
            <v>251</v>
          </cell>
          <cell r="AY10">
            <v>303.60000000000002</v>
          </cell>
          <cell r="AZ10">
            <v>214.52530000000002</v>
          </cell>
          <cell r="BA10">
            <v>2145.2530000000002</v>
          </cell>
        </row>
        <row r="11">
          <cell r="E11">
            <v>51.222120000000004</v>
          </cell>
          <cell r="F11">
            <v>51.832030000000003</v>
          </cell>
          <cell r="G11">
            <v>57.616299999999995</v>
          </cell>
          <cell r="H11">
            <v>66.411000000000001</v>
          </cell>
          <cell r="I11">
            <v>74.628</v>
          </cell>
          <cell r="J11">
            <v>177.1</v>
          </cell>
          <cell r="K11">
            <v>206.71100000000001</v>
          </cell>
          <cell r="L11">
            <v>185.99599999999998</v>
          </cell>
          <cell r="M11">
            <v>178.31200000000001</v>
          </cell>
          <cell r="N11">
            <v>169.4</v>
          </cell>
          <cell r="O11">
            <v>178</v>
          </cell>
          <cell r="P11">
            <v>199.6</v>
          </cell>
          <cell r="Q11">
            <v>1596.82845</v>
          </cell>
          <cell r="R11">
            <v>160.67045000000002</v>
          </cell>
          <cell r="S11">
            <v>318.13900000000001</v>
          </cell>
          <cell r="T11">
            <v>571.01900000000001</v>
          </cell>
          <cell r="U11">
            <v>547</v>
          </cell>
          <cell r="V11">
            <v>133.06903750000001</v>
          </cell>
          <cell r="Y11">
            <v>51.222120000000004</v>
          </cell>
          <cell r="Z11">
            <v>44.95</v>
          </cell>
          <cell r="AA11">
            <v>48.716299999999997</v>
          </cell>
          <cell r="AB11">
            <v>56</v>
          </cell>
          <cell r="AC11">
            <v>59</v>
          </cell>
          <cell r="AD11">
            <v>84.8</v>
          </cell>
          <cell r="AE11">
            <v>102.64100000000001</v>
          </cell>
          <cell r="AF11">
            <v>91.725999999999999</v>
          </cell>
          <cell r="AG11">
            <v>94.311999999999998</v>
          </cell>
          <cell r="AH11">
            <v>65</v>
          </cell>
          <cell r="AI11">
            <v>97.4</v>
          </cell>
          <cell r="AJ11">
            <v>109.5</v>
          </cell>
          <cell r="AK11">
            <v>75.438951666666668</v>
          </cell>
          <cell r="AL11">
            <v>905.26742000000002</v>
          </cell>
          <cell r="AN11">
            <v>0</v>
          </cell>
          <cell r="AO11">
            <v>6.8820300000000003</v>
          </cell>
          <cell r="AP11">
            <v>8.9</v>
          </cell>
          <cell r="AQ11">
            <v>10.411</v>
          </cell>
          <cell r="AR11">
            <v>15.628</v>
          </cell>
          <cell r="AS11">
            <v>92.3</v>
          </cell>
          <cell r="AT11">
            <v>104.07</v>
          </cell>
          <cell r="AU11">
            <v>94.27</v>
          </cell>
          <cell r="AV11">
            <v>84</v>
          </cell>
          <cell r="AW11">
            <v>104.4</v>
          </cell>
          <cell r="AX11">
            <v>80.599999999999994</v>
          </cell>
          <cell r="AY11">
            <v>90.1</v>
          </cell>
          <cell r="AZ11">
            <v>69.156103000000002</v>
          </cell>
          <cell r="BA11">
            <v>691.56103000000007</v>
          </cell>
        </row>
        <row r="12">
          <cell r="E12">
            <v>0</v>
          </cell>
          <cell r="F12">
            <v>56.319999999999993</v>
          </cell>
          <cell r="G12">
            <v>28.856000000000002</v>
          </cell>
          <cell r="H12">
            <v>28.888999999999999</v>
          </cell>
          <cell r="I12">
            <v>29.7</v>
          </cell>
          <cell r="J12">
            <v>31.700000000000003</v>
          </cell>
          <cell r="K12">
            <v>32.831000000000003</v>
          </cell>
          <cell r="L12">
            <v>33.545000000000002</v>
          </cell>
          <cell r="M12">
            <v>34.307000000000002</v>
          </cell>
          <cell r="N12">
            <v>34.307000000000002</v>
          </cell>
          <cell r="O12">
            <v>34.307000000000002</v>
          </cell>
          <cell r="P12">
            <v>34.307000000000002</v>
          </cell>
          <cell r="Q12">
            <v>379.06900000000007</v>
          </cell>
          <cell r="R12">
            <v>85.175999999999988</v>
          </cell>
          <cell r="S12">
            <v>90.289000000000001</v>
          </cell>
          <cell r="T12">
            <v>100.68300000000001</v>
          </cell>
          <cell r="U12">
            <v>102.92100000000001</v>
          </cell>
          <cell r="V12">
            <v>31.589083333333338</v>
          </cell>
          <cell r="Z12">
            <v>24.74</v>
          </cell>
          <cell r="AA12">
            <v>13.067</v>
          </cell>
          <cell r="AB12">
            <v>13.1</v>
          </cell>
          <cell r="AC12">
            <v>13.2</v>
          </cell>
          <cell r="AD12">
            <v>15.6</v>
          </cell>
          <cell r="AE12">
            <v>16.707000000000001</v>
          </cell>
          <cell r="AF12">
            <v>16.707000000000001</v>
          </cell>
          <cell r="AG12">
            <v>16.707000000000001</v>
          </cell>
          <cell r="AH12">
            <v>16.707000000000001</v>
          </cell>
          <cell r="AI12">
            <v>16.707000000000001</v>
          </cell>
          <cell r="AJ12">
            <v>16.707000000000001</v>
          </cell>
          <cell r="AK12">
            <v>14.995749999999996</v>
          </cell>
          <cell r="AL12">
            <v>179.94899999999996</v>
          </cell>
          <cell r="AO12">
            <v>31.58</v>
          </cell>
          <cell r="AP12">
            <v>15.789</v>
          </cell>
          <cell r="AQ12">
            <v>15.789</v>
          </cell>
          <cell r="AR12">
            <v>16.5</v>
          </cell>
          <cell r="AS12">
            <v>16.100000000000001</v>
          </cell>
          <cell r="AT12">
            <v>16.123999999999999</v>
          </cell>
          <cell r="AU12">
            <v>16.838000000000001</v>
          </cell>
          <cell r="AV12">
            <v>17.600000000000001</v>
          </cell>
          <cell r="AW12">
            <v>17.600000000000001</v>
          </cell>
          <cell r="AX12">
            <v>17.600000000000001</v>
          </cell>
          <cell r="AY12">
            <v>17.600000000000001</v>
          </cell>
          <cell r="AZ12">
            <v>19.911999999999999</v>
          </cell>
          <cell r="BA12">
            <v>199.11999999999998</v>
          </cell>
        </row>
        <row r="13">
          <cell r="E13">
            <v>41.379999999999995</v>
          </cell>
          <cell r="F13">
            <v>47.179999999999993</v>
          </cell>
          <cell r="G13">
            <v>65.24199999999999</v>
          </cell>
          <cell r="H13">
            <v>93.5</v>
          </cell>
          <cell r="I13">
            <v>114.5</v>
          </cell>
          <cell r="J13">
            <v>198.59999999999997</v>
          </cell>
          <cell r="K13">
            <v>151.446</v>
          </cell>
          <cell r="L13">
            <v>228.01400000000001</v>
          </cell>
          <cell r="M13">
            <v>36.1</v>
          </cell>
          <cell r="N13">
            <v>74.900000000000006</v>
          </cell>
          <cell r="O13">
            <v>62.9</v>
          </cell>
          <cell r="P13">
            <v>123.8</v>
          </cell>
          <cell r="Q13">
            <v>1237.5619999999999</v>
          </cell>
          <cell r="R13">
            <v>153.80199999999996</v>
          </cell>
          <cell r="S13">
            <v>406.59999999999997</v>
          </cell>
          <cell r="T13">
            <v>415.56000000000006</v>
          </cell>
          <cell r="U13">
            <v>261.60000000000002</v>
          </cell>
          <cell r="V13">
            <v>103.13016666666668</v>
          </cell>
          <cell r="Y13">
            <v>41.379999999999995</v>
          </cell>
          <cell r="Z13">
            <v>47.179999999999993</v>
          </cell>
          <cell r="AA13">
            <v>65.24199999999999</v>
          </cell>
          <cell r="AB13">
            <v>91</v>
          </cell>
          <cell r="AC13">
            <v>32</v>
          </cell>
          <cell r="AD13">
            <v>51.6</v>
          </cell>
          <cell r="AE13">
            <v>142.38400000000001</v>
          </cell>
          <cell r="AF13">
            <v>101.70399999999999</v>
          </cell>
          <cell r="AG13">
            <v>17.799999999999997</v>
          </cell>
          <cell r="AH13">
            <v>4.5999999999999996</v>
          </cell>
          <cell r="AI13">
            <v>31.2</v>
          </cell>
          <cell r="AJ13">
            <v>45.399999999999991</v>
          </cell>
          <cell r="AK13">
            <v>55.957500000000003</v>
          </cell>
          <cell r="AL13">
            <v>671.49</v>
          </cell>
          <cell r="AN13">
            <v>0</v>
          </cell>
          <cell r="AO13">
            <v>0</v>
          </cell>
          <cell r="AP13">
            <v>0</v>
          </cell>
          <cell r="AQ13">
            <v>2.5</v>
          </cell>
          <cell r="AR13">
            <v>82.5</v>
          </cell>
          <cell r="AS13">
            <v>147</v>
          </cell>
          <cell r="AT13">
            <v>9.0619999999999923</v>
          </cell>
          <cell r="AU13">
            <v>126.31</v>
          </cell>
          <cell r="AV13">
            <v>18.3</v>
          </cell>
          <cell r="AW13">
            <v>70.3</v>
          </cell>
          <cell r="AX13">
            <v>31.7</v>
          </cell>
          <cell r="AY13">
            <v>78.400000000000006</v>
          </cell>
          <cell r="AZ13">
            <v>56.607199999999999</v>
          </cell>
          <cell r="BA13">
            <v>566.072</v>
          </cell>
        </row>
        <row r="14">
          <cell r="E14">
            <v>29.24</v>
          </cell>
          <cell r="F14">
            <v>38.9</v>
          </cell>
          <cell r="G14">
            <v>49.79</v>
          </cell>
          <cell r="H14">
            <v>67</v>
          </cell>
          <cell r="I14">
            <v>104</v>
          </cell>
          <cell r="J14">
            <v>143.29999999999998</v>
          </cell>
          <cell r="K14">
            <v>144.08699999999999</v>
          </cell>
          <cell r="L14">
            <v>193.73500000000001</v>
          </cell>
          <cell r="M14">
            <v>5.9</v>
          </cell>
          <cell r="N14">
            <v>59.8</v>
          </cell>
          <cell r="O14">
            <v>6.2</v>
          </cell>
          <cell r="P14">
            <v>89.6</v>
          </cell>
          <cell r="Q14">
            <v>931.55200000000002</v>
          </cell>
          <cell r="R14">
            <v>117.93</v>
          </cell>
          <cell r="S14">
            <v>314.29999999999995</v>
          </cell>
          <cell r="T14">
            <v>343.72199999999998</v>
          </cell>
          <cell r="U14">
            <v>155.6</v>
          </cell>
          <cell r="V14">
            <v>77.629333333333335</v>
          </cell>
          <cell r="Y14">
            <v>29.24</v>
          </cell>
          <cell r="Z14">
            <v>38.9</v>
          </cell>
          <cell r="AA14">
            <v>49.79</v>
          </cell>
          <cell r="AB14">
            <v>67</v>
          </cell>
          <cell r="AC14">
            <v>21.5</v>
          </cell>
          <cell r="AD14">
            <v>28.2</v>
          </cell>
          <cell r="AE14">
            <v>137.15100000000001</v>
          </cell>
          <cell r="AF14">
            <v>84.253</v>
          </cell>
          <cell r="AG14">
            <v>5.9</v>
          </cell>
          <cell r="AI14">
            <v>3</v>
          </cell>
          <cell r="AJ14">
            <v>24.6</v>
          </cell>
          <cell r="AK14">
            <v>40.794499999999999</v>
          </cell>
          <cell r="AL14">
            <v>489.53399999999999</v>
          </cell>
          <cell r="AR14">
            <v>82.5</v>
          </cell>
          <cell r="AS14">
            <v>115.1</v>
          </cell>
          <cell r="AT14">
            <v>6.9359999999999928</v>
          </cell>
          <cell r="AU14">
            <v>109.482</v>
          </cell>
          <cell r="AW14">
            <v>59.8</v>
          </cell>
          <cell r="AX14">
            <v>3.2</v>
          </cell>
          <cell r="AY14">
            <v>65</v>
          </cell>
          <cell r="AZ14">
            <v>44.201800000000006</v>
          </cell>
          <cell r="BA14">
            <v>442.01800000000003</v>
          </cell>
        </row>
        <row r="15">
          <cell r="E15">
            <v>1.29</v>
          </cell>
          <cell r="F15">
            <v>1.5</v>
          </cell>
          <cell r="G15">
            <v>1.3</v>
          </cell>
          <cell r="H15">
            <v>2.1</v>
          </cell>
          <cell r="I15">
            <v>0</v>
          </cell>
          <cell r="J15">
            <v>0.5</v>
          </cell>
          <cell r="K15">
            <v>0</v>
          </cell>
          <cell r="L15">
            <v>0</v>
          </cell>
          <cell r="M15">
            <v>0</v>
          </cell>
          <cell r="N15">
            <v>0.7</v>
          </cell>
          <cell r="O15">
            <v>0.9</v>
          </cell>
          <cell r="P15">
            <v>1</v>
          </cell>
          <cell r="Q15">
            <v>9.2899999999999991</v>
          </cell>
          <cell r="R15">
            <v>4.09</v>
          </cell>
          <cell r="S15">
            <v>2.6</v>
          </cell>
          <cell r="T15">
            <v>0</v>
          </cell>
          <cell r="U15">
            <v>2.6</v>
          </cell>
          <cell r="V15">
            <v>0.77416666666666656</v>
          </cell>
          <cell r="Y15">
            <v>1.29</v>
          </cell>
          <cell r="Z15">
            <v>1.5</v>
          </cell>
          <cell r="AA15">
            <v>1.3</v>
          </cell>
          <cell r="AB15">
            <v>1.6</v>
          </cell>
          <cell r="AD15">
            <v>0.5</v>
          </cell>
          <cell r="AH15">
            <v>0.7</v>
          </cell>
          <cell r="AI15">
            <v>0.9</v>
          </cell>
          <cell r="AJ15">
            <v>1</v>
          </cell>
          <cell r="AK15">
            <v>0.73249999999999993</v>
          </cell>
          <cell r="AL15">
            <v>8.7899999999999991</v>
          </cell>
          <cell r="AQ15">
            <v>0.5</v>
          </cell>
          <cell r="AY15">
            <v>0.7</v>
          </cell>
          <cell r="AZ15">
            <v>0.05</v>
          </cell>
          <cell r="BA15">
            <v>0.5</v>
          </cell>
        </row>
        <row r="16">
          <cell r="E16">
            <v>0</v>
          </cell>
          <cell r="F16">
            <v>1.61</v>
          </cell>
          <cell r="G16">
            <v>0</v>
          </cell>
          <cell r="H16">
            <v>0</v>
          </cell>
          <cell r="I16">
            <v>0</v>
          </cell>
          <cell r="J16">
            <v>4</v>
          </cell>
          <cell r="K16">
            <v>0</v>
          </cell>
          <cell r="L16">
            <v>4.4880000000000004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10.098000000000001</v>
          </cell>
          <cell r="R16">
            <v>1.61</v>
          </cell>
          <cell r="S16">
            <v>4</v>
          </cell>
          <cell r="T16">
            <v>4.4880000000000004</v>
          </cell>
          <cell r="U16">
            <v>0</v>
          </cell>
          <cell r="V16">
            <v>0.84150000000000003</v>
          </cell>
          <cell r="Z16">
            <v>1.61</v>
          </cell>
          <cell r="AD16">
            <v>4</v>
          </cell>
          <cell r="AF16">
            <v>4.4880000000000004</v>
          </cell>
          <cell r="AJ16">
            <v>0.9</v>
          </cell>
          <cell r="AK16">
            <v>0.84150000000000003</v>
          </cell>
          <cell r="AL16">
            <v>10.098000000000001</v>
          </cell>
          <cell r="AZ16">
            <v>0</v>
          </cell>
          <cell r="BA16">
            <v>0</v>
          </cell>
        </row>
        <row r="17">
          <cell r="E17">
            <v>4.46</v>
          </cell>
          <cell r="F17">
            <v>0</v>
          </cell>
          <cell r="G17">
            <v>10.199999999999999</v>
          </cell>
          <cell r="H17">
            <v>16.899999999999999</v>
          </cell>
          <cell r="I17">
            <v>0</v>
          </cell>
          <cell r="J17">
            <v>38.799999999999997</v>
          </cell>
          <cell r="K17">
            <v>2.1259999999999999</v>
          </cell>
          <cell r="L17">
            <v>22.164000000000001</v>
          </cell>
          <cell r="M17">
            <v>22</v>
          </cell>
          <cell r="N17">
            <v>2.1</v>
          </cell>
          <cell r="O17">
            <v>49</v>
          </cell>
          <cell r="P17">
            <v>24.1</v>
          </cell>
          <cell r="Q17">
            <v>191.85</v>
          </cell>
          <cell r="R17">
            <v>14.66</v>
          </cell>
          <cell r="S17">
            <v>55.699999999999996</v>
          </cell>
          <cell r="T17">
            <v>46.290000000000006</v>
          </cell>
          <cell r="U17">
            <v>75.2</v>
          </cell>
          <cell r="V17">
            <v>15.987499999999999</v>
          </cell>
          <cell r="Y17">
            <v>4.46</v>
          </cell>
          <cell r="AA17">
            <v>10.199999999999999</v>
          </cell>
          <cell r="AB17">
            <v>14.9</v>
          </cell>
          <cell r="AD17">
            <v>6.9</v>
          </cell>
          <cell r="AF17">
            <v>9.3859999999999992</v>
          </cell>
          <cell r="AG17">
            <v>5.3</v>
          </cell>
          <cell r="AI17">
            <v>21.8</v>
          </cell>
          <cell r="AJ17">
            <v>10.7</v>
          </cell>
          <cell r="AK17">
            <v>6.9705000000000004</v>
          </cell>
          <cell r="AL17">
            <v>83.646000000000001</v>
          </cell>
          <cell r="AQ17">
            <v>2</v>
          </cell>
          <cell r="AS17">
            <v>31.9</v>
          </cell>
          <cell r="AT17">
            <v>2.1259999999999999</v>
          </cell>
          <cell r="AU17">
            <v>12.778</v>
          </cell>
          <cell r="AV17">
            <v>16.7</v>
          </cell>
          <cell r="AW17">
            <v>2.1</v>
          </cell>
          <cell r="AX17">
            <v>27.2</v>
          </cell>
          <cell r="AY17">
            <v>13.4</v>
          </cell>
          <cell r="AZ17">
            <v>10.820399999999999</v>
          </cell>
          <cell r="BA17">
            <v>108.20399999999999</v>
          </cell>
        </row>
        <row r="18">
          <cell r="E18">
            <v>0.6</v>
          </cell>
          <cell r="F18">
            <v>2.04</v>
          </cell>
          <cell r="G18">
            <v>2.1520000000000001</v>
          </cell>
          <cell r="H18">
            <v>5</v>
          </cell>
          <cell r="I18">
            <v>3.9</v>
          </cell>
          <cell r="J18">
            <v>5.8</v>
          </cell>
          <cell r="K18">
            <v>3.5049999999999999</v>
          </cell>
          <cell r="L18">
            <v>4.641</v>
          </cell>
          <cell r="M18">
            <v>4.7</v>
          </cell>
          <cell r="N18">
            <v>2</v>
          </cell>
          <cell r="O18">
            <v>2.6</v>
          </cell>
          <cell r="P18">
            <v>2.9</v>
          </cell>
          <cell r="Q18">
            <v>39.838000000000001</v>
          </cell>
          <cell r="R18">
            <v>4.7919999999999998</v>
          </cell>
          <cell r="S18">
            <v>14.7</v>
          </cell>
          <cell r="T18">
            <v>12.846</v>
          </cell>
          <cell r="U18">
            <v>7.5</v>
          </cell>
          <cell r="V18">
            <v>3.3198333333333334</v>
          </cell>
          <cell r="Y18">
            <v>0.6</v>
          </cell>
          <cell r="Z18">
            <v>2.04</v>
          </cell>
          <cell r="AA18">
            <v>2.1520000000000001</v>
          </cell>
          <cell r="AB18">
            <v>5</v>
          </cell>
          <cell r="AC18">
            <v>3.9</v>
          </cell>
          <cell r="AD18">
            <v>5.8</v>
          </cell>
          <cell r="AE18">
            <v>3.5049999999999999</v>
          </cell>
          <cell r="AF18">
            <v>2.319</v>
          </cell>
          <cell r="AG18">
            <v>4.7</v>
          </cell>
          <cell r="AH18">
            <v>2</v>
          </cell>
          <cell r="AI18">
            <v>1.3</v>
          </cell>
          <cell r="AJ18">
            <v>2.9</v>
          </cell>
          <cell r="AK18">
            <v>3.0179999999999993</v>
          </cell>
          <cell r="AL18">
            <v>36.215999999999994</v>
          </cell>
          <cell r="AU18">
            <v>2.3220000000000001</v>
          </cell>
          <cell r="AX18">
            <v>1.3</v>
          </cell>
          <cell r="AY18">
            <v>2</v>
          </cell>
          <cell r="AZ18">
            <v>0.36219999999999997</v>
          </cell>
          <cell r="BA18">
            <v>3.6219999999999999</v>
          </cell>
        </row>
        <row r="19">
          <cell r="E19">
            <v>4.5999999999999996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4.5999999999999996</v>
          </cell>
          <cell r="R19">
            <v>4.5999999999999996</v>
          </cell>
          <cell r="S19">
            <v>0</v>
          </cell>
          <cell r="T19">
            <v>0</v>
          </cell>
          <cell r="U19">
            <v>0</v>
          </cell>
          <cell r="V19">
            <v>0.3833333333333333</v>
          </cell>
          <cell r="Y19">
            <v>4.5999999999999996</v>
          </cell>
          <cell r="AK19">
            <v>0.3833333333333333</v>
          </cell>
          <cell r="AL19">
            <v>4.5999999999999996</v>
          </cell>
          <cell r="AZ19">
            <v>0</v>
          </cell>
          <cell r="BA19">
            <v>0</v>
          </cell>
        </row>
        <row r="20">
          <cell r="E20">
            <v>0</v>
          </cell>
          <cell r="F20">
            <v>1.51</v>
          </cell>
          <cell r="G20">
            <v>0</v>
          </cell>
          <cell r="H20">
            <v>0.8</v>
          </cell>
          <cell r="I20">
            <v>6.6</v>
          </cell>
          <cell r="J20">
            <v>2.7</v>
          </cell>
          <cell r="K20">
            <v>0</v>
          </cell>
          <cell r="L20">
            <v>1.258</v>
          </cell>
          <cell r="M20">
            <v>1.6</v>
          </cell>
          <cell r="N20">
            <v>8.4</v>
          </cell>
          <cell r="O20">
            <v>2.2999999999999998</v>
          </cell>
          <cell r="P20">
            <v>4.3</v>
          </cell>
          <cell r="Q20">
            <v>29.468</v>
          </cell>
          <cell r="R20">
            <v>1.51</v>
          </cell>
          <cell r="S20">
            <v>10.1</v>
          </cell>
          <cell r="T20">
            <v>2.8580000000000001</v>
          </cell>
          <cell r="U20">
            <v>15</v>
          </cell>
          <cell r="V20">
            <v>2.4556666666666667</v>
          </cell>
          <cell r="Z20">
            <v>1.51</v>
          </cell>
          <cell r="AB20">
            <v>0.8</v>
          </cell>
          <cell r="AC20">
            <v>6.6</v>
          </cell>
          <cell r="AD20">
            <v>2.7</v>
          </cell>
          <cell r="AF20">
            <v>1.258</v>
          </cell>
          <cell r="AI20">
            <v>2.2999999999999998</v>
          </cell>
          <cell r="AJ20">
            <v>4.3</v>
          </cell>
          <cell r="AK20">
            <v>1.6223333333333334</v>
          </cell>
          <cell r="AL20">
            <v>19.468</v>
          </cell>
          <cell r="AV20">
            <v>1.6</v>
          </cell>
          <cell r="AW20">
            <v>8.4</v>
          </cell>
          <cell r="AY20">
            <v>6</v>
          </cell>
          <cell r="AZ20">
            <v>1</v>
          </cell>
          <cell r="BA20">
            <v>10</v>
          </cell>
        </row>
        <row r="21">
          <cell r="E21">
            <v>1.19</v>
          </cell>
          <cell r="F21">
            <v>1.62</v>
          </cell>
          <cell r="G21">
            <v>1.8</v>
          </cell>
          <cell r="H21">
            <v>1.7</v>
          </cell>
          <cell r="I21">
            <v>0</v>
          </cell>
          <cell r="J21">
            <v>3.5</v>
          </cell>
          <cell r="K21">
            <v>1.728</v>
          </cell>
          <cell r="L21">
            <v>1.728</v>
          </cell>
          <cell r="M21">
            <v>1.9</v>
          </cell>
          <cell r="N21">
            <v>1.9</v>
          </cell>
          <cell r="O21">
            <v>1.9</v>
          </cell>
          <cell r="P21">
            <v>1.9</v>
          </cell>
          <cell r="Q21">
            <v>20.865999999999996</v>
          </cell>
          <cell r="R21">
            <v>4.6100000000000003</v>
          </cell>
          <cell r="S21">
            <v>5.2</v>
          </cell>
          <cell r="T21">
            <v>5.3559999999999999</v>
          </cell>
          <cell r="U21">
            <v>5.6999999999999993</v>
          </cell>
          <cell r="V21">
            <v>1.738833333333333</v>
          </cell>
          <cell r="Y21">
            <v>1.19</v>
          </cell>
          <cell r="Z21">
            <v>1.62</v>
          </cell>
          <cell r="AA21">
            <v>1.8</v>
          </cell>
          <cell r="AB21">
            <v>1.7</v>
          </cell>
          <cell r="AD21">
            <v>3.5</v>
          </cell>
          <cell r="AE21">
            <v>1.728</v>
          </cell>
          <cell r="AG21">
            <v>1.9</v>
          </cell>
          <cell r="AH21">
            <v>1.9</v>
          </cell>
          <cell r="AI21">
            <v>1.9</v>
          </cell>
          <cell r="AJ21">
            <v>1.9</v>
          </cell>
          <cell r="AK21">
            <v>1.5948333333333331</v>
          </cell>
          <cell r="AL21">
            <v>19.137999999999998</v>
          </cell>
          <cell r="AU21">
            <v>1.728</v>
          </cell>
          <cell r="AY21">
            <v>1.9</v>
          </cell>
          <cell r="AZ21">
            <v>0.17280000000000001</v>
          </cell>
          <cell r="BA21">
            <v>1.728</v>
          </cell>
        </row>
        <row r="22">
          <cell r="E22">
            <v>27.770000000000003</v>
          </cell>
          <cell r="F22">
            <v>169.57</v>
          </cell>
          <cell r="G22">
            <v>127.42699999999999</v>
          </cell>
          <cell r="H22">
            <v>274.92199999999997</v>
          </cell>
          <cell r="I22">
            <v>332.9</v>
          </cell>
          <cell r="J22">
            <v>635.072</v>
          </cell>
          <cell r="K22">
            <v>131.32500000000002</v>
          </cell>
          <cell r="L22">
            <v>334.26800000000003</v>
          </cell>
          <cell r="M22">
            <v>304.8</v>
          </cell>
          <cell r="N22">
            <v>73.899999999999991</v>
          </cell>
          <cell r="O22">
            <v>195.70000000000002</v>
          </cell>
          <cell r="P22">
            <v>959.6</v>
          </cell>
          <cell r="Q22">
            <v>3567.2539999999999</v>
          </cell>
          <cell r="R22">
            <v>324.767</v>
          </cell>
          <cell r="S22">
            <v>1242.8939999999998</v>
          </cell>
          <cell r="T22">
            <v>770.39300000000003</v>
          </cell>
          <cell r="U22">
            <v>1229.2</v>
          </cell>
          <cell r="V22">
            <v>297.27116666666666</v>
          </cell>
          <cell r="Y22">
            <v>27.770000000000003</v>
          </cell>
          <cell r="Z22">
            <v>169.57</v>
          </cell>
          <cell r="AA22">
            <v>99.436999999999998</v>
          </cell>
          <cell r="AB22">
            <v>109.89999999999999</v>
          </cell>
          <cell r="AC22">
            <v>158.69999999999999</v>
          </cell>
          <cell r="AD22">
            <v>171.5</v>
          </cell>
          <cell r="AE22">
            <v>73.902999999999992</v>
          </cell>
          <cell r="AF22">
            <v>49.178000000000004</v>
          </cell>
          <cell r="AG22">
            <v>51.800000000000004</v>
          </cell>
          <cell r="AH22">
            <v>15.2</v>
          </cell>
          <cell r="AI22">
            <v>80.2</v>
          </cell>
          <cell r="AJ22">
            <v>93</v>
          </cell>
          <cell r="AK22">
            <v>91.67983333333332</v>
          </cell>
          <cell r="AL22">
            <v>1100.1579999999999</v>
          </cell>
          <cell r="AN22">
            <v>0</v>
          </cell>
          <cell r="AO22">
            <v>0</v>
          </cell>
          <cell r="AP22">
            <v>27.99</v>
          </cell>
          <cell r="AQ22">
            <v>165.02199999999999</v>
          </cell>
          <cell r="AR22">
            <v>174.2</v>
          </cell>
          <cell r="AS22">
            <v>463.572</v>
          </cell>
          <cell r="AT22">
            <v>57.422000000000004</v>
          </cell>
          <cell r="AU22">
            <v>285.08999999999997</v>
          </cell>
          <cell r="AV22">
            <v>253</v>
          </cell>
          <cell r="AW22">
            <v>58.7</v>
          </cell>
          <cell r="AX22">
            <v>115.5</v>
          </cell>
          <cell r="AY22">
            <v>866.6</v>
          </cell>
          <cell r="AZ22">
            <v>246.70959999999999</v>
          </cell>
          <cell r="BA22">
            <v>2467.096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51</v>
          </cell>
          <cell r="K23">
            <v>24.487000000000002</v>
          </cell>
          <cell r="L23">
            <v>35.730000000000004</v>
          </cell>
          <cell r="M23">
            <v>31</v>
          </cell>
          <cell r="N23">
            <v>14.8</v>
          </cell>
          <cell r="O23">
            <v>18.600000000000001</v>
          </cell>
          <cell r="P23">
            <v>23.3</v>
          </cell>
          <cell r="Q23">
            <v>198.917</v>
          </cell>
          <cell r="R23">
            <v>0</v>
          </cell>
          <cell r="S23">
            <v>51</v>
          </cell>
          <cell r="T23">
            <v>91.217000000000013</v>
          </cell>
          <cell r="U23">
            <v>56.7</v>
          </cell>
          <cell r="V23">
            <v>16.576416666666667</v>
          </cell>
          <cell r="AD23">
            <v>22.6</v>
          </cell>
          <cell r="AE23">
            <v>5.0789999999999997</v>
          </cell>
          <cell r="AF23">
            <v>17.28</v>
          </cell>
          <cell r="AG23">
            <v>9.6</v>
          </cell>
          <cell r="AK23">
            <v>4.5465833333333334</v>
          </cell>
          <cell r="AL23">
            <v>54.559000000000005</v>
          </cell>
          <cell r="AS23">
            <v>28.4</v>
          </cell>
          <cell r="AT23">
            <v>19.408000000000001</v>
          </cell>
          <cell r="AU23">
            <v>18.45</v>
          </cell>
          <cell r="AV23">
            <v>21.4</v>
          </cell>
          <cell r="AW23">
            <v>14.8</v>
          </cell>
          <cell r="AX23">
            <v>18.600000000000001</v>
          </cell>
          <cell r="AY23">
            <v>23.3</v>
          </cell>
          <cell r="AZ23">
            <v>14.4358</v>
          </cell>
          <cell r="BA23">
            <v>144.358</v>
          </cell>
        </row>
        <row r="24">
          <cell r="E24">
            <v>0</v>
          </cell>
          <cell r="F24">
            <v>7.14</v>
          </cell>
          <cell r="G24">
            <v>0</v>
          </cell>
          <cell r="H24">
            <v>7.7</v>
          </cell>
          <cell r="I24">
            <v>0</v>
          </cell>
          <cell r="J24">
            <v>7.7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2.4</v>
          </cell>
          <cell r="Q24">
            <v>24.939999999999998</v>
          </cell>
          <cell r="R24">
            <v>7.14</v>
          </cell>
          <cell r="S24">
            <v>15.4</v>
          </cell>
          <cell r="T24">
            <v>0</v>
          </cell>
          <cell r="U24">
            <v>2.4</v>
          </cell>
          <cell r="V24">
            <v>2.0783333333333331</v>
          </cell>
          <cell r="Z24">
            <v>7.14</v>
          </cell>
          <cell r="AB24">
            <v>7.7</v>
          </cell>
          <cell r="AD24">
            <v>7.7</v>
          </cell>
          <cell r="AJ24">
            <v>2.4</v>
          </cell>
          <cell r="AK24">
            <v>2.0783333333333331</v>
          </cell>
          <cell r="AL24">
            <v>24.939999999999998</v>
          </cell>
          <cell r="AY24">
            <v>2.5</v>
          </cell>
          <cell r="AZ24">
            <v>0</v>
          </cell>
          <cell r="BA24">
            <v>0</v>
          </cell>
        </row>
        <row r="25">
          <cell r="E25">
            <v>1.27</v>
          </cell>
          <cell r="F25">
            <v>1.53</v>
          </cell>
          <cell r="G25">
            <v>5</v>
          </cell>
          <cell r="H25">
            <v>0</v>
          </cell>
          <cell r="I25">
            <v>0</v>
          </cell>
          <cell r="J25">
            <v>0</v>
          </cell>
          <cell r="K25">
            <v>3.335</v>
          </cell>
          <cell r="L25">
            <v>4.22</v>
          </cell>
          <cell r="M25">
            <v>4.5999999999999996</v>
          </cell>
          <cell r="N25">
            <v>6.7</v>
          </cell>
          <cell r="O25">
            <v>3.3</v>
          </cell>
          <cell r="P25">
            <v>3.3</v>
          </cell>
          <cell r="Q25">
            <v>33.254999999999995</v>
          </cell>
          <cell r="R25">
            <v>7.8</v>
          </cell>
          <cell r="S25">
            <v>0</v>
          </cell>
          <cell r="T25">
            <v>12.154999999999999</v>
          </cell>
          <cell r="U25">
            <v>13.3</v>
          </cell>
          <cell r="V25">
            <v>2.7712499999999998</v>
          </cell>
          <cell r="Y25">
            <v>1.27</v>
          </cell>
          <cell r="Z25">
            <v>1.53</v>
          </cell>
          <cell r="AA25">
            <v>5</v>
          </cell>
          <cell r="AE25">
            <v>3.335</v>
          </cell>
          <cell r="AH25">
            <v>3.5</v>
          </cell>
          <cell r="AJ25">
            <v>3.5</v>
          </cell>
          <cell r="AK25">
            <v>1.2195833333333332</v>
          </cell>
          <cell r="AL25">
            <v>14.635</v>
          </cell>
          <cell r="AU25">
            <v>4.22</v>
          </cell>
          <cell r="AV25">
            <v>4.5999999999999996</v>
          </cell>
          <cell r="AW25">
            <v>3.2</v>
          </cell>
          <cell r="AX25">
            <v>3.3</v>
          </cell>
          <cell r="AY25">
            <v>3.3</v>
          </cell>
          <cell r="AZ25">
            <v>1.8620000000000001</v>
          </cell>
          <cell r="BA25">
            <v>18.62</v>
          </cell>
        </row>
        <row r="26">
          <cell r="E26">
            <v>0</v>
          </cell>
          <cell r="F26">
            <v>2.34</v>
          </cell>
          <cell r="G26">
            <v>1.1000000000000001</v>
          </cell>
          <cell r="H26">
            <v>1.2</v>
          </cell>
          <cell r="I26">
            <v>1.2</v>
          </cell>
          <cell r="J26">
            <v>1.2</v>
          </cell>
          <cell r="K26">
            <v>1.169</v>
          </cell>
          <cell r="L26">
            <v>1.169</v>
          </cell>
          <cell r="M26">
            <v>1.2</v>
          </cell>
          <cell r="N26">
            <v>1.2</v>
          </cell>
          <cell r="O26">
            <v>1.2</v>
          </cell>
          <cell r="P26">
            <v>1.2</v>
          </cell>
          <cell r="Q26">
            <v>14.177999999999997</v>
          </cell>
          <cell r="R26">
            <v>3.44</v>
          </cell>
          <cell r="S26">
            <v>3.5999999999999996</v>
          </cell>
          <cell r="T26">
            <v>3.5380000000000003</v>
          </cell>
          <cell r="U26">
            <v>3.5999999999999996</v>
          </cell>
          <cell r="V26">
            <v>1.1814999999999998</v>
          </cell>
          <cell r="Z26">
            <v>2.34</v>
          </cell>
          <cell r="AA26">
            <v>1.1000000000000001</v>
          </cell>
          <cell r="AB26">
            <v>1.2</v>
          </cell>
          <cell r="AC26">
            <v>1.2</v>
          </cell>
          <cell r="AD26">
            <v>1.2</v>
          </cell>
          <cell r="AE26">
            <v>1.169</v>
          </cell>
          <cell r="AF26">
            <v>0.58499999999999996</v>
          </cell>
          <cell r="AG26">
            <v>1.2</v>
          </cell>
          <cell r="AH26">
            <v>1.2</v>
          </cell>
          <cell r="AI26">
            <v>1.2</v>
          </cell>
          <cell r="AJ26">
            <v>1.2</v>
          </cell>
          <cell r="AK26">
            <v>1.1328333333333331</v>
          </cell>
          <cell r="AL26">
            <v>13.593999999999998</v>
          </cell>
          <cell r="AU26">
            <v>0.58399999999999996</v>
          </cell>
          <cell r="AZ26">
            <v>5.8399999999999994E-2</v>
          </cell>
          <cell r="BA26">
            <v>0.58399999999999996</v>
          </cell>
        </row>
        <row r="27">
          <cell r="E27">
            <v>0.65</v>
          </cell>
          <cell r="F27">
            <v>0.65</v>
          </cell>
          <cell r="G27">
            <v>0.5</v>
          </cell>
          <cell r="H27">
            <v>1.3</v>
          </cell>
          <cell r="I27">
            <v>5.7</v>
          </cell>
          <cell r="J27">
            <v>4.5999999999999996</v>
          </cell>
          <cell r="K27">
            <v>1.377</v>
          </cell>
          <cell r="L27">
            <v>9.1969999999999992</v>
          </cell>
          <cell r="M27">
            <v>6.1</v>
          </cell>
          <cell r="N27">
            <v>6.1999999999999993</v>
          </cell>
          <cell r="O27">
            <v>6.1999999999999993</v>
          </cell>
          <cell r="P27">
            <v>6.1999999999999993</v>
          </cell>
          <cell r="Q27">
            <v>48.674000000000007</v>
          </cell>
          <cell r="R27">
            <v>1.8</v>
          </cell>
          <cell r="S27">
            <v>11.6</v>
          </cell>
          <cell r="T27">
            <v>16.673999999999999</v>
          </cell>
          <cell r="U27">
            <v>18.599999999999998</v>
          </cell>
          <cell r="V27">
            <v>4.0561666666666669</v>
          </cell>
          <cell r="Y27">
            <v>0.65</v>
          </cell>
          <cell r="Z27">
            <v>0.65</v>
          </cell>
          <cell r="AA27">
            <v>0.5</v>
          </cell>
          <cell r="AB27">
            <v>0.4</v>
          </cell>
          <cell r="AC27">
            <v>0.7</v>
          </cell>
          <cell r="AD27">
            <v>0.7</v>
          </cell>
          <cell r="AE27">
            <v>0.71599999999999997</v>
          </cell>
          <cell r="AF27">
            <v>1.7909999999999999</v>
          </cell>
          <cell r="AG27">
            <v>1.9</v>
          </cell>
          <cell r="AH27">
            <v>1.9</v>
          </cell>
          <cell r="AI27">
            <v>1.9</v>
          </cell>
          <cell r="AJ27">
            <v>1.9</v>
          </cell>
          <cell r="AK27">
            <v>1.1422500000000002</v>
          </cell>
          <cell r="AL27">
            <v>13.707000000000003</v>
          </cell>
          <cell r="AQ27">
            <v>0.9</v>
          </cell>
          <cell r="AR27">
            <v>5</v>
          </cell>
          <cell r="AS27">
            <v>3.9</v>
          </cell>
          <cell r="AT27">
            <v>0.66100000000000003</v>
          </cell>
          <cell r="AU27">
            <v>7.4059999999999997</v>
          </cell>
          <cell r="AV27">
            <v>4.2</v>
          </cell>
          <cell r="AW27">
            <v>4.3</v>
          </cell>
          <cell r="AX27">
            <v>4.3</v>
          </cell>
          <cell r="AY27">
            <v>4.3</v>
          </cell>
          <cell r="AZ27">
            <v>3.4966999999999997</v>
          </cell>
          <cell r="BA27">
            <v>34.966999999999999</v>
          </cell>
        </row>
        <row r="28">
          <cell r="E28">
            <v>0</v>
          </cell>
          <cell r="F28">
            <v>6.33</v>
          </cell>
          <cell r="G28">
            <v>3.4</v>
          </cell>
          <cell r="H28">
            <v>3.4</v>
          </cell>
          <cell r="I28">
            <v>0</v>
          </cell>
          <cell r="J28">
            <v>3.5</v>
          </cell>
          <cell r="K28">
            <v>3.46</v>
          </cell>
          <cell r="L28">
            <v>3.46</v>
          </cell>
          <cell r="M28">
            <v>3.5</v>
          </cell>
          <cell r="N28">
            <v>5.6</v>
          </cell>
          <cell r="O28">
            <v>3.5</v>
          </cell>
          <cell r="P28">
            <v>5</v>
          </cell>
          <cell r="Q28">
            <v>41.150000000000006</v>
          </cell>
          <cell r="R28">
            <v>9.73</v>
          </cell>
          <cell r="S28">
            <v>6.9</v>
          </cell>
          <cell r="T28">
            <v>10.42</v>
          </cell>
          <cell r="U28">
            <v>14.1</v>
          </cell>
          <cell r="V28">
            <v>3.4291666666666671</v>
          </cell>
          <cell r="Z28">
            <v>6.33</v>
          </cell>
          <cell r="AA28">
            <v>3.4</v>
          </cell>
          <cell r="AB28">
            <v>3.4</v>
          </cell>
          <cell r="AD28">
            <v>3.5</v>
          </cell>
          <cell r="AE28">
            <v>3.46</v>
          </cell>
          <cell r="AF28">
            <v>3.46</v>
          </cell>
          <cell r="AG28">
            <v>3.5</v>
          </cell>
          <cell r="AH28">
            <v>3.5</v>
          </cell>
          <cell r="AI28">
            <v>3.5</v>
          </cell>
          <cell r="AJ28">
            <v>3.4</v>
          </cell>
          <cell r="AK28">
            <v>3.1208333333333336</v>
          </cell>
          <cell r="AL28">
            <v>37.450000000000003</v>
          </cell>
          <cell r="AW28">
            <v>2.1</v>
          </cell>
          <cell r="AY28">
            <v>1.6</v>
          </cell>
          <cell r="AZ28">
            <v>0.37</v>
          </cell>
          <cell r="BA28">
            <v>3.7</v>
          </cell>
        </row>
        <row r="29">
          <cell r="E29">
            <v>2.06</v>
          </cell>
          <cell r="F29">
            <v>2.2200000000000002</v>
          </cell>
          <cell r="G29">
            <v>2.2000000000000002</v>
          </cell>
          <cell r="H29">
            <v>0.1</v>
          </cell>
          <cell r="I29">
            <v>0.1</v>
          </cell>
          <cell r="J29">
            <v>6</v>
          </cell>
          <cell r="K29">
            <v>3.2149999999999999</v>
          </cell>
          <cell r="L29">
            <v>6.2E-2</v>
          </cell>
          <cell r="M29">
            <v>4.0999999999999996</v>
          </cell>
          <cell r="N29">
            <v>0.9</v>
          </cell>
          <cell r="O29">
            <v>2.2000000000000002</v>
          </cell>
          <cell r="P29">
            <v>4.4000000000000004</v>
          </cell>
          <cell r="Q29">
            <v>27.556999999999995</v>
          </cell>
          <cell r="R29">
            <v>6.48</v>
          </cell>
          <cell r="S29">
            <v>6.2</v>
          </cell>
          <cell r="T29">
            <v>7.3769999999999989</v>
          </cell>
          <cell r="U29">
            <v>7.5</v>
          </cell>
          <cell r="V29">
            <v>2.2964166666666661</v>
          </cell>
          <cell r="Y29">
            <v>2.06</v>
          </cell>
          <cell r="Z29">
            <v>2.2200000000000002</v>
          </cell>
          <cell r="AA29">
            <v>2.2000000000000002</v>
          </cell>
          <cell r="AB29">
            <v>0.1</v>
          </cell>
          <cell r="AC29">
            <v>0.1</v>
          </cell>
          <cell r="AD29">
            <v>6</v>
          </cell>
          <cell r="AE29">
            <v>3.2149999999999999</v>
          </cell>
          <cell r="AF29">
            <v>6.2E-2</v>
          </cell>
          <cell r="AG29">
            <v>4.0999999999999996</v>
          </cell>
          <cell r="AH29">
            <v>0.9</v>
          </cell>
          <cell r="AI29">
            <v>2.2000000000000002</v>
          </cell>
          <cell r="AJ29">
            <v>4.4000000000000004</v>
          </cell>
          <cell r="AK29">
            <v>2.2964166666666661</v>
          </cell>
          <cell r="AL29">
            <v>27.556999999999995</v>
          </cell>
          <cell r="AY29">
            <v>1.8</v>
          </cell>
          <cell r="AZ29">
            <v>0</v>
          </cell>
          <cell r="BA29">
            <v>0</v>
          </cell>
        </row>
        <row r="30">
          <cell r="E30">
            <v>0.48</v>
          </cell>
          <cell r="F30">
            <v>1.7</v>
          </cell>
          <cell r="G30">
            <v>1.2150000000000001</v>
          </cell>
          <cell r="H30">
            <v>0</v>
          </cell>
          <cell r="I30">
            <v>0</v>
          </cell>
          <cell r="J30">
            <v>2.5</v>
          </cell>
          <cell r="K30">
            <v>14.4</v>
          </cell>
          <cell r="L30">
            <v>0</v>
          </cell>
          <cell r="M30">
            <v>1.1000000000000001</v>
          </cell>
          <cell r="N30">
            <v>0</v>
          </cell>
          <cell r="O30">
            <v>13</v>
          </cell>
          <cell r="P30">
            <v>16.799999999999997</v>
          </cell>
          <cell r="Q30">
            <v>51.195</v>
          </cell>
          <cell r="R30">
            <v>3.3949999999999996</v>
          </cell>
          <cell r="S30">
            <v>2.5</v>
          </cell>
          <cell r="T30">
            <v>15.5</v>
          </cell>
          <cell r="U30">
            <v>29.799999999999997</v>
          </cell>
          <cell r="V30">
            <v>4.2662500000000003</v>
          </cell>
          <cell r="Y30">
            <v>0.48</v>
          </cell>
          <cell r="Z30">
            <v>1.7</v>
          </cell>
          <cell r="AA30">
            <v>1.2150000000000001</v>
          </cell>
          <cell r="AD30">
            <v>2.5</v>
          </cell>
          <cell r="AE30">
            <v>14.4</v>
          </cell>
          <cell r="AG30">
            <v>1.1000000000000001</v>
          </cell>
          <cell r="AI30">
            <v>9.8000000000000007</v>
          </cell>
          <cell r="AJ30">
            <v>16.799999999999997</v>
          </cell>
          <cell r="AK30">
            <v>3.9995833333333337</v>
          </cell>
          <cell r="AL30">
            <v>47.995000000000005</v>
          </cell>
          <cell r="AX30">
            <v>3.2</v>
          </cell>
          <cell r="AY30">
            <v>7</v>
          </cell>
          <cell r="AZ30">
            <v>0.32</v>
          </cell>
          <cell r="BA30">
            <v>3.2</v>
          </cell>
        </row>
        <row r="31">
          <cell r="E31">
            <v>0</v>
          </cell>
          <cell r="F31">
            <v>0</v>
          </cell>
          <cell r="G31">
            <v>4.9000000000000004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4</v>
          </cell>
          <cell r="N31">
            <v>2.2999999999999998</v>
          </cell>
          <cell r="O31">
            <v>0</v>
          </cell>
          <cell r="P31">
            <v>0</v>
          </cell>
          <cell r="Q31">
            <v>11.2</v>
          </cell>
          <cell r="R31">
            <v>4.9000000000000004</v>
          </cell>
          <cell r="S31">
            <v>0</v>
          </cell>
          <cell r="T31">
            <v>4</v>
          </cell>
          <cell r="U31">
            <v>2.2999999999999998</v>
          </cell>
          <cell r="V31">
            <v>0.93333333333333324</v>
          </cell>
          <cell r="AA31">
            <v>4.9000000000000004</v>
          </cell>
          <cell r="AG31">
            <v>4</v>
          </cell>
          <cell r="AJ31">
            <v>1.2</v>
          </cell>
          <cell r="AK31">
            <v>0.7416666666666667</v>
          </cell>
          <cell r="AL31">
            <v>8.9</v>
          </cell>
          <cell r="AW31">
            <v>2.2999999999999998</v>
          </cell>
          <cell r="AY31">
            <v>2.4</v>
          </cell>
          <cell r="AZ31">
            <v>0.22999999999999998</v>
          </cell>
          <cell r="BA31">
            <v>2.2999999999999998</v>
          </cell>
        </row>
        <row r="32">
          <cell r="E32">
            <v>0.09</v>
          </cell>
          <cell r="F32">
            <v>0</v>
          </cell>
          <cell r="G32">
            <v>4.5999999999999999E-2</v>
          </cell>
          <cell r="H32">
            <v>0</v>
          </cell>
          <cell r="I32">
            <v>1.5</v>
          </cell>
          <cell r="J32">
            <v>2.5</v>
          </cell>
          <cell r="K32">
            <v>0</v>
          </cell>
          <cell r="L32">
            <v>2.33</v>
          </cell>
          <cell r="M32">
            <v>1.1000000000000001</v>
          </cell>
          <cell r="N32">
            <v>1.4</v>
          </cell>
          <cell r="O32">
            <v>1.5</v>
          </cell>
          <cell r="P32">
            <v>1.7</v>
          </cell>
          <cell r="Q32">
            <v>12.166</v>
          </cell>
          <cell r="R32">
            <v>0.13600000000000001</v>
          </cell>
          <cell r="S32">
            <v>4</v>
          </cell>
          <cell r="T32">
            <v>3.43</v>
          </cell>
          <cell r="U32">
            <v>4.5999999999999996</v>
          </cell>
          <cell r="V32">
            <v>1.0138333333333334</v>
          </cell>
          <cell r="Y32">
            <v>0.09</v>
          </cell>
          <cell r="AA32">
            <v>4.5999999999999999E-2</v>
          </cell>
          <cell r="AC32">
            <v>1.5</v>
          </cell>
          <cell r="AD32">
            <v>2.5</v>
          </cell>
          <cell r="AF32">
            <v>0.33</v>
          </cell>
          <cell r="AG32">
            <v>1.1000000000000001</v>
          </cell>
          <cell r="AH32">
            <v>1.4</v>
          </cell>
          <cell r="AI32">
            <v>1.5</v>
          </cell>
          <cell r="AJ32">
            <v>1.7</v>
          </cell>
          <cell r="AK32">
            <v>0.84716666666666673</v>
          </cell>
          <cell r="AL32">
            <v>10.166</v>
          </cell>
          <cell r="AU32">
            <v>2</v>
          </cell>
          <cell r="AY32">
            <v>2</v>
          </cell>
          <cell r="AZ32">
            <v>0.2</v>
          </cell>
          <cell r="BA32">
            <v>2</v>
          </cell>
        </row>
        <row r="33">
          <cell r="E33">
            <v>2.71</v>
          </cell>
          <cell r="F33">
            <v>2.96</v>
          </cell>
          <cell r="G33">
            <v>3.2759999999999998</v>
          </cell>
          <cell r="H33">
            <v>10</v>
          </cell>
          <cell r="I33">
            <v>18.600000000000001</v>
          </cell>
          <cell r="J33">
            <v>21.2</v>
          </cell>
          <cell r="K33">
            <v>42.201999999999998</v>
          </cell>
          <cell r="L33">
            <v>20.957999999999998</v>
          </cell>
          <cell r="M33">
            <v>14.100000000000001</v>
          </cell>
          <cell r="N33">
            <v>10.8</v>
          </cell>
          <cell r="O33">
            <v>20.399999999999999</v>
          </cell>
          <cell r="P33">
            <v>44.1</v>
          </cell>
          <cell r="Q33">
            <v>211.30600000000001</v>
          </cell>
          <cell r="R33">
            <v>8.9459999999999997</v>
          </cell>
          <cell r="S33">
            <v>49.8</v>
          </cell>
          <cell r="T33">
            <v>77.259999999999991</v>
          </cell>
          <cell r="U33">
            <v>75.3</v>
          </cell>
          <cell r="V33">
            <v>17.608833333333333</v>
          </cell>
          <cell r="Y33">
            <v>2.71</v>
          </cell>
          <cell r="Z33">
            <v>2.96</v>
          </cell>
          <cell r="AA33">
            <v>3.2759999999999998</v>
          </cell>
          <cell r="AB33">
            <v>10</v>
          </cell>
          <cell r="AC33">
            <v>4.5</v>
          </cell>
          <cell r="AD33">
            <v>3.3</v>
          </cell>
          <cell r="AE33">
            <v>4.8490000000000002</v>
          </cell>
          <cell r="AF33">
            <v>5.67</v>
          </cell>
          <cell r="AG33">
            <v>6.2</v>
          </cell>
          <cell r="AH33">
            <v>2.8</v>
          </cell>
          <cell r="AI33">
            <v>10.1</v>
          </cell>
          <cell r="AJ33">
            <v>24</v>
          </cell>
          <cell r="AK33">
            <v>6.6970833333333344</v>
          </cell>
          <cell r="AL33">
            <v>80.365000000000009</v>
          </cell>
          <cell r="AR33">
            <v>14.1</v>
          </cell>
          <cell r="AS33">
            <v>17.899999999999999</v>
          </cell>
          <cell r="AT33">
            <v>37.353000000000002</v>
          </cell>
          <cell r="AU33">
            <v>15.288</v>
          </cell>
          <cell r="AV33">
            <v>7.9</v>
          </cell>
          <cell r="AW33">
            <v>8</v>
          </cell>
          <cell r="AX33">
            <v>10.3</v>
          </cell>
          <cell r="AY33">
            <v>20.100000000000001</v>
          </cell>
          <cell r="AZ33">
            <v>13.094100000000001</v>
          </cell>
          <cell r="BA33">
            <v>130.941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AJ34">
            <v>1</v>
          </cell>
          <cell r="AK34">
            <v>0</v>
          </cell>
          <cell r="AL34">
            <v>0</v>
          </cell>
          <cell r="AY34">
            <v>1.2</v>
          </cell>
          <cell r="AZ34">
            <v>0</v>
          </cell>
          <cell r="BA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Y35">
            <v>0.18</v>
          </cell>
          <cell r="AI35">
            <v>0.9</v>
          </cell>
          <cell r="AK35">
            <v>0</v>
          </cell>
          <cell r="AL35">
            <v>0</v>
          </cell>
          <cell r="AZ35">
            <v>0</v>
          </cell>
          <cell r="BA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22</v>
          </cell>
          <cell r="N36">
            <v>22</v>
          </cell>
          <cell r="O36">
            <v>22</v>
          </cell>
          <cell r="P36">
            <v>22</v>
          </cell>
          <cell r="Q36">
            <v>88</v>
          </cell>
          <cell r="R36">
            <v>0</v>
          </cell>
          <cell r="S36">
            <v>0</v>
          </cell>
          <cell r="T36">
            <v>22</v>
          </cell>
          <cell r="U36">
            <v>66</v>
          </cell>
          <cell r="V36">
            <v>7.333333333333333</v>
          </cell>
          <cell r="AD36">
            <v>61.5</v>
          </cell>
          <cell r="AE36">
            <v>37.68</v>
          </cell>
          <cell r="AF36">
            <v>20</v>
          </cell>
          <cell r="AG36">
            <v>21.1</v>
          </cell>
          <cell r="AH36">
            <v>0.4</v>
          </cell>
          <cell r="AI36">
            <v>50</v>
          </cell>
          <cell r="AJ36">
            <v>39</v>
          </cell>
          <cell r="AK36">
            <v>0</v>
          </cell>
          <cell r="AL36">
            <v>0</v>
          </cell>
          <cell r="AV36">
            <v>22</v>
          </cell>
          <cell r="AW36">
            <v>22</v>
          </cell>
          <cell r="AX36">
            <v>22</v>
          </cell>
          <cell r="AY36">
            <v>22</v>
          </cell>
          <cell r="AZ36">
            <v>8.8000000000000007</v>
          </cell>
          <cell r="BA36">
            <v>88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61.5</v>
          </cell>
          <cell r="K37">
            <v>37.68</v>
          </cell>
          <cell r="L37">
            <v>20</v>
          </cell>
          <cell r="M37">
            <v>19.100000000000001</v>
          </cell>
          <cell r="N37">
            <v>0</v>
          </cell>
          <cell r="O37">
            <v>100</v>
          </cell>
          <cell r="P37">
            <v>37.200000000000003</v>
          </cell>
          <cell r="Q37">
            <v>275.48</v>
          </cell>
          <cell r="R37" t="str">
            <v>д  о  в  ы  б  р  а  т  ь  =&gt;</v>
          </cell>
          <cell r="V37">
            <v>792.52</v>
          </cell>
          <cell r="Y37">
            <v>20.51</v>
          </cell>
          <cell r="Z37">
            <v>144.69999999999999</v>
          </cell>
          <cell r="AA37">
            <v>77.8</v>
          </cell>
          <cell r="AB37">
            <v>78.599999999999994</v>
          </cell>
          <cell r="AC37">
            <v>150.69999999999999</v>
          </cell>
          <cell r="AD37">
            <v>61.5</v>
          </cell>
          <cell r="AE37">
            <v>37.68</v>
          </cell>
          <cell r="AF37">
            <v>20</v>
          </cell>
          <cell r="AG37">
            <v>19.100000000000001</v>
          </cell>
          <cell r="AI37">
            <v>50</v>
          </cell>
          <cell r="AJ37">
            <v>37.200000000000003</v>
          </cell>
          <cell r="AK37">
            <v>18.790000000000003</v>
          </cell>
          <cell r="AL37">
            <v>225.48000000000002</v>
          </cell>
          <cell r="AP37">
            <v>27.99</v>
          </cell>
          <cell r="AQ37">
            <v>16.600000000000001</v>
          </cell>
          <cell r="AU37">
            <v>5.4649999999999999</v>
          </cell>
          <cell r="AX37">
            <v>50</v>
          </cell>
          <cell r="AZ37">
            <v>5</v>
          </cell>
          <cell r="BA37">
            <v>50</v>
          </cell>
        </row>
        <row r="38">
          <cell r="E38">
            <v>20.51</v>
          </cell>
          <cell r="F38">
            <v>144.69999999999999</v>
          </cell>
          <cell r="G38">
            <v>105.78999999999999</v>
          </cell>
          <cell r="H38">
            <v>251.22199999999998</v>
          </cell>
          <cell r="I38">
            <v>305.79999999999995</v>
          </cell>
          <cell r="J38">
            <v>473.37200000000001</v>
          </cell>
          <cell r="K38">
            <v>0</v>
          </cell>
          <cell r="L38">
            <v>237.142</v>
          </cell>
          <cell r="M38">
            <v>192.9</v>
          </cell>
          <cell r="N38">
            <v>2</v>
          </cell>
          <cell r="O38">
            <v>3.8</v>
          </cell>
          <cell r="P38">
            <v>792</v>
          </cell>
          <cell r="Q38">
            <v>2529.2359999999999</v>
          </cell>
          <cell r="R38" t="str">
            <v xml:space="preserve"> п  е  р  е  б  о  р       =&gt;</v>
          </cell>
          <cell r="V38">
            <v>-1901.0359999999998</v>
          </cell>
          <cell r="Y38">
            <v>20.51</v>
          </cell>
          <cell r="Z38">
            <v>144.69999999999999</v>
          </cell>
          <cell r="AA38">
            <v>77.8</v>
          </cell>
          <cell r="AB38">
            <v>87.1</v>
          </cell>
          <cell r="AC38">
            <v>150.69999999999999</v>
          </cell>
          <cell r="AD38">
            <v>60</v>
          </cell>
          <cell r="AJ38">
            <v>150</v>
          </cell>
          <cell r="AK38">
            <v>45.067499999999995</v>
          </cell>
          <cell r="AL38">
            <v>540.80999999999995</v>
          </cell>
          <cell r="AP38">
            <v>27.99</v>
          </cell>
          <cell r="AQ38">
            <v>164.12199999999999</v>
          </cell>
          <cell r="AR38">
            <v>155.1</v>
          </cell>
          <cell r="AS38">
            <v>413.37200000000001</v>
          </cell>
          <cell r="AU38">
            <v>237.142</v>
          </cell>
          <cell r="AV38">
            <v>192.9</v>
          </cell>
          <cell r="AW38">
            <v>2</v>
          </cell>
          <cell r="AX38">
            <v>3.8</v>
          </cell>
          <cell r="AY38">
            <v>792</v>
          </cell>
          <cell r="AZ38">
            <v>198.8426</v>
          </cell>
          <cell r="BA38">
            <v>1988.4260000000002</v>
          </cell>
        </row>
        <row r="39">
          <cell r="E39">
            <v>234.9</v>
          </cell>
          <cell r="F39">
            <v>207.3</v>
          </cell>
          <cell r="G39">
            <v>318.10000000000002</v>
          </cell>
          <cell r="H39">
            <v>460.6</v>
          </cell>
          <cell r="I39">
            <v>760.4</v>
          </cell>
          <cell r="J39">
            <v>852.8</v>
          </cell>
          <cell r="K39">
            <v>1068.19</v>
          </cell>
          <cell r="L39">
            <v>1042</v>
          </cell>
          <cell r="M39">
            <v>834.4</v>
          </cell>
          <cell r="N39">
            <v>756.52499999999998</v>
          </cell>
          <cell r="O39">
            <v>592.6</v>
          </cell>
          <cell r="P39">
            <v>845.90000000000009</v>
          </cell>
          <cell r="Q39">
            <v>7973.7150000000001</v>
          </cell>
          <cell r="R39" t="str">
            <v xml:space="preserve"> п  е  р  е  б  о  р       =&gt;</v>
          </cell>
          <cell r="V39">
            <v>-83.000000000000028</v>
          </cell>
          <cell r="Y39">
            <v>234.9</v>
          </cell>
          <cell r="Z39">
            <v>207.3</v>
          </cell>
          <cell r="AA39">
            <v>318.10000000000002</v>
          </cell>
          <cell r="AB39">
            <v>189.6</v>
          </cell>
          <cell r="AC39">
            <v>81.900000000000006</v>
          </cell>
          <cell r="AD39">
            <v>209.9</v>
          </cell>
          <cell r="AE39">
            <v>323.19</v>
          </cell>
          <cell r="AF39">
            <v>389</v>
          </cell>
          <cell r="AG39">
            <v>342.7</v>
          </cell>
          <cell r="AH39">
            <v>258.82499999999999</v>
          </cell>
          <cell r="AI39">
            <v>244.8</v>
          </cell>
          <cell r="AJ39">
            <v>314.3</v>
          </cell>
          <cell r="AK39">
            <v>199.1</v>
          </cell>
          <cell r="AL39">
            <v>3114.5150000000003</v>
          </cell>
          <cell r="AN39">
            <v>0</v>
          </cell>
          <cell r="AQ39">
            <v>271</v>
          </cell>
          <cell r="AR39">
            <v>678.5</v>
          </cell>
          <cell r="AS39">
            <v>642.9</v>
          </cell>
          <cell r="AT39">
            <v>745</v>
          </cell>
          <cell r="AU39">
            <v>653</v>
          </cell>
          <cell r="AV39">
            <v>491.7</v>
          </cell>
          <cell r="AW39">
            <v>497.7</v>
          </cell>
          <cell r="AX39">
            <v>347.8</v>
          </cell>
          <cell r="AY39">
            <v>531.6</v>
          </cell>
          <cell r="AZ39">
            <v>-282.10000000000002</v>
          </cell>
          <cell r="BA39">
            <v>4859.2</v>
          </cell>
        </row>
        <row r="40">
          <cell r="E40">
            <v>52.9</v>
          </cell>
          <cell r="F40">
            <v>46.55</v>
          </cell>
          <cell r="G40">
            <v>84.6</v>
          </cell>
          <cell r="H40">
            <v>126.7</v>
          </cell>
          <cell r="I40">
            <v>210</v>
          </cell>
          <cell r="J40">
            <v>183</v>
          </cell>
          <cell r="K40">
            <v>228.215</v>
          </cell>
          <cell r="L40">
            <v>229.90199999999999</v>
          </cell>
          <cell r="M40">
            <v>188.65</v>
          </cell>
          <cell r="N40">
            <v>207.21999999999997</v>
          </cell>
          <cell r="O40">
            <v>165.5</v>
          </cell>
          <cell r="P40">
            <v>211.46</v>
          </cell>
          <cell r="Q40">
            <v>1934.6970000000001</v>
          </cell>
          <cell r="R40" t="str">
            <v xml:space="preserve"> п  е  р  е  б  о  р       =&gt;</v>
          </cell>
          <cell r="V40">
            <v>-13</v>
          </cell>
          <cell r="Y40">
            <v>52.9</v>
          </cell>
          <cell r="Z40">
            <v>46.55</v>
          </cell>
          <cell r="AA40">
            <v>84.6</v>
          </cell>
          <cell r="AB40">
            <v>51.5</v>
          </cell>
          <cell r="AC40">
            <v>22</v>
          </cell>
          <cell r="AD40">
            <v>62.4</v>
          </cell>
          <cell r="AE40">
            <v>89.286000000000001</v>
          </cell>
          <cell r="AF40">
            <v>108.64700000000001</v>
          </cell>
          <cell r="AG40">
            <v>94.75</v>
          </cell>
          <cell r="AH40">
            <v>69.02</v>
          </cell>
          <cell r="AI40">
            <v>76.099999999999994</v>
          </cell>
          <cell r="AJ40">
            <v>78.56</v>
          </cell>
          <cell r="AK40">
            <v>60.9</v>
          </cell>
          <cell r="AL40">
            <v>836.31299999999987</v>
          </cell>
          <cell r="AN40">
            <v>0</v>
          </cell>
          <cell r="AQ40">
            <v>75.2</v>
          </cell>
          <cell r="AR40">
            <v>188</v>
          </cell>
          <cell r="AS40">
            <v>120.6</v>
          </cell>
          <cell r="AT40">
            <v>138.929</v>
          </cell>
          <cell r="AU40">
            <v>121.255</v>
          </cell>
          <cell r="AV40">
            <v>93.9</v>
          </cell>
          <cell r="AW40">
            <v>138.19999999999999</v>
          </cell>
          <cell r="AX40">
            <v>89.4</v>
          </cell>
          <cell r="AY40">
            <v>132.9</v>
          </cell>
          <cell r="AZ40">
            <v>-240.2</v>
          </cell>
          <cell r="BA40">
            <v>1098.3839999999998</v>
          </cell>
        </row>
        <row r="41">
          <cell r="E41">
            <v>5.7</v>
          </cell>
          <cell r="F41">
            <v>8.86</v>
          </cell>
          <cell r="G41">
            <v>18.8</v>
          </cell>
          <cell r="H41">
            <v>27.5</v>
          </cell>
          <cell r="I41">
            <v>42.9</v>
          </cell>
          <cell r="J41">
            <v>52.3</v>
          </cell>
          <cell r="K41">
            <v>63.946999999999996</v>
          </cell>
          <cell r="L41">
            <v>62.375</v>
          </cell>
          <cell r="M41">
            <v>49.33</v>
          </cell>
          <cell r="N41">
            <v>47.7</v>
          </cell>
          <cell r="O41">
            <v>36.1</v>
          </cell>
          <cell r="P41">
            <v>52.84</v>
          </cell>
          <cell r="Q41">
            <v>468.35199999999998</v>
          </cell>
          <cell r="R41" t="str">
            <v xml:space="preserve"> п  е  р  е  б  о  р       =&gt;</v>
          </cell>
          <cell r="V41">
            <v>-7.4</v>
          </cell>
          <cell r="Y41">
            <v>5.7</v>
          </cell>
          <cell r="Z41">
            <v>8.86</v>
          </cell>
          <cell r="AA41">
            <v>18.8</v>
          </cell>
          <cell r="AB41">
            <v>12.4</v>
          </cell>
          <cell r="AC41">
            <v>5.3</v>
          </cell>
          <cell r="AD41">
            <v>12</v>
          </cell>
          <cell r="AE41">
            <v>17.899999999999999</v>
          </cell>
          <cell r="AF41">
            <v>21.5</v>
          </cell>
          <cell r="AG41">
            <v>19.329999999999998</v>
          </cell>
          <cell r="AH41">
            <v>17.2</v>
          </cell>
          <cell r="AI41">
            <v>16.3</v>
          </cell>
          <cell r="AJ41">
            <v>19.64</v>
          </cell>
          <cell r="AK41">
            <v>32.4</v>
          </cell>
          <cell r="AL41">
            <v>174.93</v>
          </cell>
          <cell r="AN41">
            <v>0</v>
          </cell>
          <cell r="AQ41">
            <v>15.1</v>
          </cell>
          <cell r="AR41">
            <v>37.6</v>
          </cell>
          <cell r="AS41">
            <v>40.299999999999997</v>
          </cell>
          <cell r="AT41">
            <v>46.046999999999997</v>
          </cell>
          <cell r="AU41">
            <v>40.875</v>
          </cell>
          <cell r="AV41">
            <v>30</v>
          </cell>
          <cell r="AW41">
            <v>30.5</v>
          </cell>
          <cell r="AX41">
            <v>19.8</v>
          </cell>
          <cell r="AY41">
            <v>33.200000000000003</v>
          </cell>
          <cell r="AZ41">
            <v>-7.4</v>
          </cell>
          <cell r="BA41">
            <v>293.42199999999997</v>
          </cell>
        </row>
        <row r="42">
          <cell r="E42">
            <v>11.583</v>
          </cell>
          <cell r="F42">
            <v>7.5518000000000001</v>
          </cell>
          <cell r="G42">
            <v>29.4</v>
          </cell>
          <cell r="H42">
            <v>18.943040000000003</v>
          </cell>
          <cell r="I42">
            <v>32.039290000000001</v>
          </cell>
          <cell r="J42">
            <v>32.212499999999999</v>
          </cell>
          <cell r="K42">
            <v>39.143099999999997</v>
          </cell>
          <cell r="L42">
            <v>32.111000000000004</v>
          </cell>
          <cell r="M42">
            <v>39.048519999999996</v>
          </cell>
          <cell r="N42">
            <v>29.947000000000003</v>
          </cell>
          <cell r="O42">
            <v>27.375709999999998</v>
          </cell>
          <cell r="P42">
            <v>34.146999999999991</v>
          </cell>
          <cell r="Q42">
            <v>333.50196</v>
          </cell>
          <cell r="R42">
            <v>48.534799999999997</v>
          </cell>
          <cell r="S42">
            <v>83.194829999999996</v>
          </cell>
          <cell r="T42">
            <v>110.30261999999999</v>
          </cell>
          <cell r="U42">
            <v>91.469709999999992</v>
          </cell>
          <cell r="V42">
            <v>27.791830000000001</v>
          </cell>
          <cell r="Y42">
            <v>11.55</v>
          </cell>
          <cell r="Z42">
            <v>7.46</v>
          </cell>
          <cell r="AA42">
            <v>29.3</v>
          </cell>
          <cell r="AB42">
            <v>9.8000000000000007</v>
          </cell>
          <cell r="AC42">
            <v>8.7542899999999992</v>
          </cell>
          <cell r="AD42">
            <v>9.68</v>
          </cell>
          <cell r="AE42">
            <v>13.515600000000001</v>
          </cell>
          <cell r="AF42">
            <v>12.36</v>
          </cell>
          <cell r="AG42">
            <v>15.648520000000001</v>
          </cell>
          <cell r="AH42">
            <v>10.1</v>
          </cell>
          <cell r="AI42">
            <v>12.72871</v>
          </cell>
          <cell r="AJ42">
            <v>14.899999999999999</v>
          </cell>
          <cell r="AK42">
            <v>12.991426666666666</v>
          </cell>
          <cell r="AL42">
            <v>155.89712</v>
          </cell>
          <cell r="AN42">
            <v>3.2999999999999995E-2</v>
          </cell>
          <cell r="AO42">
            <v>9.1799999999999993E-2</v>
          </cell>
          <cell r="AP42">
            <v>0</v>
          </cell>
          <cell r="AQ42">
            <v>9.1430400000000009</v>
          </cell>
          <cell r="AR42">
            <v>23.285</v>
          </cell>
          <cell r="AS42">
            <v>22.532500000000002</v>
          </cell>
          <cell r="AT42">
            <v>25.627499999999998</v>
          </cell>
          <cell r="AU42">
            <v>19.751000000000001</v>
          </cell>
          <cell r="AV42">
            <v>23.4</v>
          </cell>
          <cell r="AW42">
            <v>19.847000000000001</v>
          </cell>
          <cell r="AX42">
            <v>14.647</v>
          </cell>
          <cell r="AY42">
            <v>19.247</v>
          </cell>
          <cell r="AZ42">
            <v>17.760484000000002</v>
          </cell>
          <cell r="BA42">
            <v>177.60484000000002</v>
          </cell>
        </row>
        <row r="43">
          <cell r="E43">
            <v>0</v>
          </cell>
          <cell r="F43">
            <v>0</v>
          </cell>
          <cell r="G43">
            <v>16.5</v>
          </cell>
          <cell r="H43">
            <v>3.1</v>
          </cell>
          <cell r="I43">
            <v>5.6</v>
          </cell>
          <cell r="J43">
            <v>5.7</v>
          </cell>
          <cell r="K43">
            <v>6.1619999999999999</v>
          </cell>
          <cell r="L43">
            <v>0</v>
          </cell>
          <cell r="M43">
            <v>11</v>
          </cell>
          <cell r="N43">
            <v>5.4469999999999992</v>
          </cell>
          <cell r="O43">
            <v>5.4469999999999992</v>
          </cell>
          <cell r="P43">
            <v>5.4469999999999992</v>
          </cell>
          <cell r="Q43">
            <v>64.403000000000006</v>
          </cell>
          <cell r="R43">
            <v>16.5</v>
          </cell>
          <cell r="S43">
            <v>14.399999999999999</v>
          </cell>
          <cell r="T43">
            <v>17.161999999999999</v>
          </cell>
          <cell r="U43">
            <v>16.340999999999998</v>
          </cell>
          <cell r="V43">
            <v>5.3669166666666674</v>
          </cell>
          <cell r="AA43">
            <v>16.5</v>
          </cell>
          <cell r="AB43">
            <v>3.1</v>
          </cell>
          <cell r="AC43">
            <v>5.6</v>
          </cell>
          <cell r="AD43">
            <v>2.6</v>
          </cell>
          <cell r="AE43">
            <v>3.0150000000000001</v>
          </cell>
          <cell r="AG43">
            <v>4.7</v>
          </cell>
          <cell r="AH43">
            <v>2.2999999999999998</v>
          </cell>
          <cell r="AI43">
            <v>2.2999999999999998</v>
          </cell>
          <cell r="AJ43">
            <v>2.2999999999999998</v>
          </cell>
          <cell r="AK43">
            <v>3.5345833333333334</v>
          </cell>
          <cell r="AL43">
            <v>42.414999999999999</v>
          </cell>
          <cell r="AS43">
            <v>3.1</v>
          </cell>
          <cell r="AT43">
            <v>3.1469999999999998</v>
          </cell>
          <cell r="AV43">
            <v>6.3</v>
          </cell>
          <cell r="AW43">
            <v>3.1469999999999998</v>
          </cell>
          <cell r="AX43">
            <v>3.1469999999999998</v>
          </cell>
          <cell r="AY43">
            <v>3.1469999999999998</v>
          </cell>
          <cell r="AZ43">
            <v>2.1987999999999999</v>
          </cell>
          <cell r="BA43">
            <v>21.988</v>
          </cell>
        </row>
        <row r="44">
          <cell r="E44">
            <v>11.55</v>
          </cell>
          <cell r="F44">
            <v>7.5187999999999997</v>
          </cell>
          <cell r="G44">
            <v>11.9</v>
          </cell>
          <cell r="H44">
            <v>15.843040000000002</v>
          </cell>
          <cell r="I44">
            <v>25.899290000000001</v>
          </cell>
          <cell r="J44">
            <v>25.9725</v>
          </cell>
          <cell r="K44">
            <v>32.441099999999999</v>
          </cell>
          <cell r="L44">
            <v>31.832000000000001</v>
          </cell>
          <cell r="M44">
            <v>25.848520000000001</v>
          </cell>
          <cell r="N44">
            <v>23.6</v>
          </cell>
          <cell r="O44">
            <v>21.628709999999998</v>
          </cell>
          <cell r="P44">
            <v>28.4</v>
          </cell>
          <cell r="Q44">
            <v>262.43395999999996</v>
          </cell>
          <cell r="R44">
            <v>30.968800000000002</v>
          </cell>
          <cell r="S44">
            <v>67.714830000000006</v>
          </cell>
          <cell r="T44">
            <v>90.121620000000007</v>
          </cell>
          <cell r="U44">
            <v>73.628709999999998</v>
          </cell>
          <cell r="V44">
            <v>21.869496666666663</v>
          </cell>
          <cell r="Y44">
            <v>11.55</v>
          </cell>
          <cell r="Z44">
            <v>7.46</v>
          </cell>
          <cell r="AA44">
            <v>11.9</v>
          </cell>
          <cell r="AB44">
            <v>6.7</v>
          </cell>
          <cell r="AC44">
            <v>2.9142899999999998</v>
          </cell>
          <cell r="AD44">
            <v>6.84</v>
          </cell>
          <cell r="AE44">
            <v>10.2606</v>
          </cell>
          <cell r="AF44">
            <v>12.36</v>
          </cell>
          <cell r="AG44">
            <v>10.94852</v>
          </cell>
          <cell r="AH44">
            <v>7.8</v>
          </cell>
          <cell r="AI44">
            <v>10.428710000000001</v>
          </cell>
          <cell r="AJ44">
            <v>12.6</v>
          </cell>
          <cell r="AK44">
            <v>9.3135099999999991</v>
          </cell>
          <cell r="AL44">
            <v>111.76212</v>
          </cell>
          <cell r="AN44">
            <v>0</v>
          </cell>
          <cell r="AO44">
            <v>5.8799999999999998E-2</v>
          </cell>
          <cell r="AP44">
            <v>0</v>
          </cell>
          <cell r="AQ44">
            <v>9.1430400000000009</v>
          </cell>
          <cell r="AR44">
            <v>22.984999999999999</v>
          </cell>
          <cell r="AS44">
            <v>19.1325</v>
          </cell>
          <cell r="AT44">
            <v>22.180499999999999</v>
          </cell>
          <cell r="AU44">
            <v>19.472000000000001</v>
          </cell>
          <cell r="AV44">
            <v>14.9</v>
          </cell>
          <cell r="AW44">
            <v>15.8</v>
          </cell>
          <cell r="AX44">
            <v>11.2</v>
          </cell>
          <cell r="AY44">
            <v>15.8</v>
          </cell>
          <cell r="AZ44">
            <v>15.067184000000003</v>
          </cell>
          <cell r="BA44">
            <v>150.67184000000003</v>
          </cell>
        </row>
        <row r="45">
          <cell r="E45">
            <v>3.2999999999999995E-2</v>
          </cell>
          <cell r="F45">
            <v>3.2999999999999995E-2</v>
          </cell>
          <cell r="G45">
            <v>1</v>
          </cell>
          <cell r="H45">
            <v>0</v>
          </cell>
          <cell r="I45">
            <v>0.54</v>
          </cell>
          <cell r="J45">
            <v>0.54</v>
          </cell>
          <cell r="K45">
            <v>0.54</v>
          </cell>
          <cell r="L45">
            <v>0.27900000000000003</v>
          </cell>
          <cell r="M45">
            <v>0.3</v>
          </cell>
          <cell r="N45">
            <v>0.3</v>
          </cell>
          <cell r="O45">
            <v>0.3</v>
          </cell>
          <cell r="P45">
            <v>0.3</v>
          </cell>
          <cell r="Q45">
            <v>4.1649999999999991</v>
          </cell>
          <cell r="R45">
            <v>1.0660000000000001</v>
          </cell>
          <cell r="S45">
            <v>1.08</v>
          </cell>
          <cell r="T45">
            <v>1.119</v>
          </cell>
          <cell r="U45">
            <v>0.89999999999999991</v>
          </cell>
          <cell r="V45">
            <v>0.34708333333333324</v>
          </cell>
          <cell r="AA45">
            <v>1</v>
          </cell>
          <cell r="AC45">
            <v>0.24</v>
          </cell>
          <cell r="AD45">
            <v>0.24</v>
          </cell>
          <cell r="AE45">
            <v>0.24</v>
          </cell>
          <cell r="AJ45">
            <v>0.3</v>
          </cell>
          <cell r="AK45">
            <v>0.14333333333333334</v>
          </cell>
          <cell r="AL45">
            <v>1.72</v>
          </cell>
          <cell r="AN45">
            <v>3.2999999999999995E-2</v>
          </cell>
          <cell r="AO45">
            <v>3.2999999999999995E-2</v>
          </cell>
          <cell r="AR45">
            <v>0.3</v>
          </cell>
          <cell r="AS45">
            <v>0.3</v>
          </cell>
          <cell r="AT45">
            <v>0.3</v>
          </cell>
          <cell r="AU45">
            <v>0.27900000000000003</v>
          </cell>
          <cell r="AV45">
            <v>0.3</v>
          </cell>
          <cell r="AW45">
            <v>0.3</v>
          </cell>
          <cell r="AX45">
            <v>0.3</v>
          </cell>
          <cell r="AY45">
            <v>0.3</v>
          </cell>
          <cell r="AZ45">
            <v>0.2445</v>
          </cell>
          <cell r="BA45">
            <v>2.4449999999999998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1.9</v>
          </cell>
          <cell r="N46">
            <v>0.6</v>
          </cell>
          <cell r="O46">
            <v>0</v>
          </cell>
          <cell r="P46">
            <v>0</v>
          </cell>
          <cell r="Q46">
            <v>2.5</v>
          </cell>
          <cell r="R46">
            <v>0</v>
          </cell>
          <cell r="S46">
            <v>0</v>
          </cell>
          <cell r="T46">
            <v>1.9</v>
          </cell>
          <cell r="U46">
            <v>0.6</v>
          </cell>
          <cell r="V46">
            <v>0.20833333333333334</v>
          </cell>
          <cell r="AK46">
            <v>0</v>
          </cell>
          <cell r="AL46">
            <v>0</v>
          </cell>
          <cell r="AV46">
            <v>1.9</v>
          </cell>
          <cell r="AW46">
            <v>0.6</v>
          </cell>
          <cell r="AY46">
            <v>0.6</v>
          </cell>
          <cell r="AZ46">
            <v>0.25</v>
          </cell>
          <cell r="BA46">
            <v>2.5</v>
          </cell>
        </row>
        <row r="47">
          <cell r="E47">
            <v>837.08511999999996</v>
          </cell>
          <cell r="F47">
            <v>1079.9838299999999</v>
          </cell>
          <cell r="G47">
            <v>1139.1592999999998</v>
          </cell>
          <cell r="H47">
            <v>1612.3650400000001</v>
          </cell>
          <cell r="I47">
            <v>2146.7672899999998</v>
          </cell>
          <cell r="J47">
            <v>2965.0844999999999</v>
          </cell>
          <cell r="K47">
            <v>2731.6080999999995</v>
          </cell>
          <cell r="L47">
            <v>2927.5310000000004</v>
          </cell>
          <cell r="M47">
            <v>3473.5445199999995</v>
          </cell>
          <cell r="N47">
            <v>2230.6990000000001</v>
          </cell>
          <cell r="O47">
            <v>2115.0827100000001</v>
          </cell>
          <cell r="P47">
            <v>3012.8540000000003</v>
          </cell>
          <cell r="Q47">
            <v>26271.76441</v>
          </cell>
          <cell r="R47">
            <v>3056.2282499999997</v>
          </cell>
          <cell r="S47">
            <v>6724.2168299999994</v>
          </cell>
          <cell r="T47">
            <v>9132.6836199999998</v>
          </cell>
          <cell r="U47">
            <v>7358.6357100000005</v>
          </cell>
          <cell r="V47">
            <v>2189.3137008333333</v>
          </cell>
          <cell r="Y47">
            <v>802.80212000000006</v>
          </cell>
          <cell r="Z47">
            <v>878.66000000000008</v>
          </cell>
          <cell r="AA47">
            <v>1008.0522999999999</v>
          </cell>
          <cell r="AB47">
            <v>948.69999999999993</v>
          </cell>
          <cell r="AC47">
            <v>790.05429000000004</v>
          </cell>
          <cell r="AD47">
            <v>1075.5800000000002</v>
          </cell>
          <cell r="AE47">
            <v>1154.3296</v>
          </cell>
          <cell r="AF47">
            <v>1225.9280000000001</v>
          </cell>
          <cell r="AG47">
            <v>1091.68652</v>
          </cell>
          <cell r="AH47">
            <v>823.15199999999993</v>
          </cell>
          <cell r="AI47">
            <v>1038.63571</v>
          </cell>
          <cell r="AJ47">
            <v>1344.107</v>
          </cell>
          <cell r="AK47">
            <v>1015.1406283333334</v>
          </cell>
          <cell r="AL47">
            <v>12181.687540000001</v>
          </cell>
          <cell r="AN47">
            <v>34.283000000000001</v>
          </cell>
          <cell r="AO47">
            <v>201.32383000000002</v>
          </cell>
          <cell r="AP47">
            <v>131.00700000000001</v>
          </cell>
          <cell r="AQ47">
            <v>663.66503999999998</v>
          </cell>
          <cell r="AR47">
            <v>1356.713</v>
          </cell>
          <cell r="AS47">
            <v>1889.5044999999998</v>
          </cell>
          <cell r="AT47">
            <v>1577.2784999999997</v>
          </cell>
          <cell r="AU47">
            <v>1701.6029999999998</v>
          </cell>
          <cell r="AV47">
            <v>2381.8580000000002</v>
          </cell>
          <cell r="AW47">
            <v>1407.547</v>
          </cell>
          <cell r="AX47">
            <v>1076.4470000000001</v>
          </cell>
          <cell r="AY47">
            <v>1668.7469999999998</v>
          </cell>
          <cell r="AZ47">
            <v>1408.997687</v>
          </cell>
          <cell r="BA47">
            <v>14089.97687</v>
          </cell>
        </row>
        <row r="48">
          <cell r="E48">
            <v>1155</v>
          </cell>
          <cell r="F48">
            <v>1088.8300000000002</v>
          </cell>
          <cell r="G48">
            <v>882.45999999999992</v>
          </cell>
          <cell r="H48">
            <v>1556.5540000000001</v>
          </cell>
          <cell r="I48">
            <v>2589.9690000000001</v>
          </cell>
          <cell r="J48">
            <v>2597.25</v>
          </cell>
          <cell r="K48">
            <v>3244.11</v>
          </cell>
          <cell r="L48">
            <v>3186.9720000000002</v>
          </cell>
          <cell r="M48">
            <v>2588.7520000000004</v>
          </cell>
          <cell r="N48">
            <v>2403.1370000000002</v>
          </cell>
          <cell r="O48">
            <v>2131.1550000000002</v>
          </cell>
          <cell r="P48">
            <v>2848.0879999999997</v>
          </cell>
          <cell r="Q48">
            <v>26272.276999999998</v>
          </cell>
          <cell r="R48">
            <v>3126.29</v>
          </cell>
          <cell r="S48">
            <v>6743.7730000000001</v>
          </cell>
          <cell r="T48">
            <v>9019.8340000000007</v>
          </cell>
          <cell r="U48">
            <v>7382.38</v>
          </cell>
          <cell r="V48">
            <v>2189.3564166666665</v>
          </cell>
          <cell r="Y48">
            <v>1155</v>
          </cell>
          <cell r="Z48">
            <v>1082.95</v>
          </cell>
          <cell r="AA48">
            <v>882.45999999999992</v>
          </cell>
          <cell r="AB48">
            <v>642.25</v>
          </cell>
          <cell r="AC48">
            <v>291.42899999999997</v>
          </cell>
          <cell r="AD48">
            <v>684</v>
          </cell>
          <cell r="AE48">
            <v>1026.06</v>
          </cell>
          <cell r="AF48">
            <v>1240.5439999999999</v>
          </cell>
          <cell r="AG48">
            <v>1094.8520000000001</v>
          </cell>
          <cell r="AH48">
            <v>823.13699999999994</v>
          </cell>
          <cell r="AI48">
            <v>1042.8710000000001</v>
          </cell>
          <cell r="AJ48">
            <v>1265.9459999999999</v>
          </cell>
          <cell r="AK48">
            <v>-1396.4754999999998</v>
          </cell>
          <cell r="AL48">
            <v>11231.499</v>
          </cell>
          <cell r="AN48">
            <v>0</v>
          </cell>
          <cell r="AO48">
            <v>5.88</v>
          </cell>
          <cell r="AP48">
            <v>0</v>
          </cell>
          <cell r="AQ48">
            <v>914.30400000000009</v>
          </cell>
          <cell r="AR48">
            <v>2298.54</v>
          </cell>
          <cell r="AS48">
            <v>1913.25</v>
          </cell>
          <cell r="AT48">
            <v>2218.0499999999997</v>
          </cell>
          <cell r="AU48">
            <v>1946.4280000000001</v>
          </cell>
          <cell r="AV48">
            <v>1493.9</v>
          </cell>
          <cell r="AW48">
            <v>1580</v>
          </cell>
          <cell r="AX48">
            <v>1088.2840000000001</v>
          </cell>
          <cell r="AY48">
            <v>1582.1420000000001</v>
          </cell>
          <cell r="AZ48">
            <v>1504.0777999999998</v>
          </cell>
          <cell r="BA48">
            <v>15040.777999999998</v>
          </cell>
        </row>
        <row r="49">
          <cell r="E49">
            <v>646.79999999999995</v>
          </cell>
          <cell r="F49">
            <v>534.09</v>
          </cell>
          <cell r="G49">
            <v>438.59999999999997</v>
          </cell>
          <cell r="H49">
            <v>359.8</v>
          </cell>
          <cell r="I49">
            <v>141.714</v>
          </cell>
          <cell r="J49">
            <v>691</v>
          </cell>
          <cell r="K49">
            <v>672.07</v>
          </cell>
          <cell r="L49">
            <v>659.952</v>
          </cell>
          <cell r="M49">
            <v>102.267</v>
          </cell>
          <cell r="N49">
            <v>458.15199999999999</v>
          </cell>
          <cell r="O49">
            <v>477.7</v>
          </cell>
          <cell r="P49">
            <v>599.54700000000003</v>
          </cell>
          <cell r="Q49">
            <v>5781.6919999999991</v>
          </cell>
          <cell r="R49">
            <v>1619.4899999999998</v>
          </cell>
          <cell r="S49">
            <v>1192.5140000000001</v>
          </cell>
          <cell r="T49">
            <v>1434.289</v>
          </cell>
          <cell r="U49">
            <v>1535.3989999999999</v>
          </cell>
          <cell r="V49">
            <v>-473.17799999999897</v>
          </cell>
          <cell r="Y49">
            <v>646.79999999999995</v>
          </cell>
          <cell r="Z49">
            <v>534.09</v>
          </cell>
          <cell r="AA49">
            <v>438.59999999999997</v>
          </cell>
          <cell r="AB49">
            <v>359.8</v>
          </cell>
          <cell r="AC49">
            <v>122.514</v>
          </cell>
          <cell r="AD49">
            <v>186</v>
          </cell>
          <cell r="AE49">
            <v>189.72</v>
          </cell>
          <cell r="AF49">
            <v>254</v>
          </cell>
          <cell r="AG49">
            <v>102.267</v>
          </cell>
          <cell r="AH49">
            <v>458.15199999999999</v>
          </cell>
          <cell r="AI49">
            <v>477.7</v>
          </cell>
          <cell r="AJ49">
            <v>599.54700000000003</v>
          </cell>
          <cell r="AK49">
            <v>-415.7</v>
          </cell>
          <cell r="AL49">
            <v>4369.1899999999987</v>
          </cell>
          <cell r="AR49">
            <v>19.200000000000003</v>
          </cell>
          <cell r="AS49">
            <v>505</v>
          </cell>
          <cell r="AT49">
            <v>482.35</v>
          </cell>
          <cell r="AU49">
            <v>405.952</v>
          </cell>
          <cell r="AZ49">
            <v>-57.5</v>
          </cell>
          <cell r="BA49">
            <v>1412.502</v>
          </cell>
        </row>
        <row r="50">
          <cell r="E50">
            <v>213.1</v>
          </cell>
          <cell r="F50">
            <v>268.2</v>
          </cell>
          <cell r="G50">
            <v>258.8</v>
          </cell>
          <cell r="H50">
            <v>63.5</v>
          </cell>
          <cell r="I50">
            <v>66.361999999999995</v>
          </cell>
          <cell r="J50">
            <v>66.5</v>
          </cell>
          <cell r="K50">
            <v>205.41</v>
          </cell>
          <cell r="L50">
            <v>89.570999999999998</v>
          </cell>
          <cell r="M50">
            <v>5.8289999999999997</v>
          </cell>
          <cell r="N50">
            <v>76.19</v>
          </cell>
          <cell r="O50">
            <v>115.56</v>
          </cell>
          <cell r="P50">
            <v>190.886</v>
          </cell>
          <cell r="Q50">
            <v>1619.9079999999997</v>
          </cell>
          <cell r="R50">
            <v>740.09999999999991</v>
          </cell>
          <cell r="S50">
            <v>196.36199999999999</v>
          </cell>
          <cell r="T50">
            <v>300.81</v>
          </cell>
          <cell r="U50">
            <v>382.63599999999997</v>
          </cell>
          <cell r="V50">
            <v>493.79000000000065</v>
          </cell>
          <cell r="Y50">
            <v>213.1</v>
          </cell>
          <cell r="Z50">
            <v>268.2</v>
          </cell>
          <cell r="AA50">
            <v>258.8</v>
          </cell>
          <cell r="AB50">
            <v>63.5</v>
          </cell>
          <cell r="AC50">
            <v>66.361999999999995</v>
          </cell>
          <cell r="AE50">
            <v>22.56</v>
          </cell>
          <cell r="AF50">
            <v>7.4280000000000008</v>
          </cell>
          <cell r="AG50">
            <v>5.8289999999999997</v>
          </cell>
          <cell r="AH50">
            <v>76.19</v>
          </cell>
          <cell r="AI50">
            <v>115.56</v>
          </cell>
          <cell r="AJ50">
            <v>190.886</v>
          </cell>
          <cell r="AK50">
            <v>260.3</v>
          </cell>
          <cell r="AL50">
            <v>1288.4149999999997</v>
          </cell>
          <cell r="AS50">
            <v>66.5</v>
          </cell>
          <cell r="AT50">
            <v>182.85</v>
          </cell>
          <cell r="AU50">
            <v>82.143000000000001</v>
          </cell>
          <cell r="AZ50">
            <v>233.5</v>
          </cell>
          <cell r="BA50">
            <v>331.49299999999999</v>
          </cell>
        </row>
        <row r="51">
          <cell r="E51">
            <v>295</v>
          </cell>
          <cell r="F51">
            <v>275.66000000000003</v>
          </cell>
          <cell r="G51">
            <v>-165.39</v>
          </cell>
          <cell r="H51">
            <v>137.9</v>
          </cell>
          <cell r="I51">
            <v>46.4</v>
          </cell>
          <cell r="J51">
            <v>0</v>
          </cell>
          <cell r="K51">
            <v>0</v>
          </cell>
          <cell r="L51">
            <v>0</v>
          </cell>
          <cell r="M51">
            <v>17.900000000000002</v>
          </cell>
          <cell r="N51">
            <v>132.572</v>
          </cell>
          <cell r="O51">
            <v>214.4</v>
          </cell>
          <cell r="P51">
            <v>275.65699999999998</v>
          </cell>
          <cell r="Q51">
            <v>1230.0989999999999</v>
          </cell>
          <cell r="R51">
            <v>405.2700000000001</v>
          </cell>
          <cell r="S51">
            <v>184.3</v>
          </cell>
          <cell r="T51">
            <v>17.900000000000002</v>
          </cell>
          <cell r="U51">
            <v>622.62899999999991</v>
          </cell>
          <cell r="V51">
            <v>-48.899999999999864</v>
          </cell>
          <cell r="Y51">
            <v>295</v>
          </cell>
          <cell r="Z51">
            <v>275.66000000000003</v>
          </cell>
          <cell r="AA51">
            <v>-165.39</v>
          </cell>
          <cell r="AB51">
            <v>137.9</v>
          </cell>
          <cell r="AC51">
            <v>46.4</v>
          </cell>
          <cell r="AG51">
            <v>17.900000000000002</v>
          </cell>
          <cell r="AH51">
            <v>132.572</v>
          </cell>
          <cell r="AI51">
            <v>214.4</v>
          </cell>
          <cell r="AJ51">
            <v>275.65699999999998</v>
          </cell>
          <cell r="AK51">
            <v>-48.9</v>
          </cell>
          <cell r="AL51">
            <v>1230.0989999999999</v>
          </cell>
          <cell r="BA51">
            <v>0</v>
          </cell>
        </row>
        <row r="52">
          <cell r="E52">
            <v>0</v>
          </cell>
          <cell r="F52">
            <v>0</v>
          </cell>
          <cell r="G52">
            <v>80.400000000000006</v>
          </cell>
          <cell r="H52">
            <v>9.6</v>
          </cell>
          <cell r="I52">
            <v>5.1050000000000004</v>
          </cell>
          <cell r="J52">
            <v>1839.75</v>
          </cell>
          <cell r="K52">
            <v>2251.8000000000002</v>
          </cell>
          <cell r="L52">
            <v>2228.047</v>
          </cell>
          <cell r="M52">
            <v>1570.2610000000002</v>
          </cell>
          <cell r="N52">
            <v>725.43399999999997</v>
          </cell>
          <cell r="O52">
            <v>334.99</v>
          </cell>
          <cell r="P52">
            <v>1728.3030000000001</v>
          </cell>
          <cell r="Q52">
            <v>10773.69</v>
          </cell>
          <cell r="R52">
            <v>80.400000000000006</v>
          </cell>
          <cell r="S52">
            <v>1854.4549999999999</v>
          </cell>
          <cell r="T52">
            <v>6050.1080000000002</v>
          </cell>
          <cell r="U52">
            <v>2788.7269999999999</v>
          </cell>
          <cell r="V52">
            <v>-1370.4090000000015</v>
          </cell>
          <cell r="AA52">
            <v>80.400000000000006</v>
          </cell>
          <cell r="AB52">
            <v>9.6</v>
          </cell>
          <cell r="AC52">
            <v>5.1050000000000004</v>
          </cell>
          <cell r="AD52">
            <v>498</v>
          </cell>
          <cell r="AE52">
            <v>721.8</v>
          </cell>
          <cell r="AF52">
            <v>776.85699999999997</v>
          </cell>
          <cell r="AG52">
            <v>76.361000000000004</v>
          </cell>
          <cell r="AH52">
            <v>71.147999999999996</v>
          </cell>
          <cell r="AI52">
            <v>96.99</v>
          </cell>
          <cell r="AJ52">
            <v>146.161</v>
          </cell>
          <cell r="AK52">
            <v>-409.1</v>
          </cell>
          <cell r="AL52">
            <v>2482.4219999999996</v>
          </cell>
          <cell r="AS52">
            <v>1341.75</v>
          </cell>
          <cell r="AT52">
            <v>1530</v>
          </cell>
          <cell r="AU52">
            <v>1451.19</v>
          </cell>
          <cell r="AV52">
            <v>1493.9</v>
          </cell>
          <cell r="AW52">
            <v>654.28599999999994</v>
          </cell>
          <cell r="AX52">
            <v>238</v>
          </cell>
          <cell r="AY52">
            <v>1582.1420000000001</v>
          </cell>
          <cell r="AZ52">
            <v>-961.3</v>
          </cell>
          <cell r="BA52">
            <v>8291.268</v>
          </cell>
        </row>
        <row r="53">
          <cell r="E53">
            <v>0</v>
          </cell>
          <cell r="F53">
            <v>0</v>
          </cell>
          <cell r="G53">
            <v>264.14999999999998</v>
          </cell>
          <cell r="H53">
            <v>985.75400000000013</v>
          </cell>
          <cell r="I53">
            <v>2330.3879999999999</v>
          </cell>
          <cell r="J53">
            <v>0</v>
          </cell>
          <cell r="K53">
            <v>114.83000000000001</v>
          </cell>
          <cell r="L53">
            <v>204.858</v>
          </cell>
          <cell r="M53">
            <v>892.495</v>
          </cell>
          <cell r="N53">
            <v>976.98900000000003</v>
          </cell>
          <cell r="O53">
            <v>988.505</v>
          </cell>
          <cell r="P53">
            <v>46.344999999999999</v>
          </cell>
          <cell r="Q53">
            <v>6804.3140000000003</v>
          </cell>
          <cell r="R53">
            <v>264.14999999999998</v>
          </cell>
          <cell r="S53">
            <v>3316.1419999999998</v>
          </cell>
          <cell r="T53">
            <v>1212.183</v>
          </cell>
          <cell r="U53">
            <v>2011.8390000000002</v>
          </cell>
          <cell r="V53">
            <v>-3943.1110000000003</v>
          </cell>
          <cell r="AA53">
            <v>264.14999999999998</v>
          </cell>
          <cell r="AB53">
            <v>71.449999999999989</v>
          </cell>
          <cell r="AC53">
            <v>51.048000000000002</v>
          </cell>
          <cell r="AE53">
            <v>91.98</v>
          </cell>
          <cell r="AF53">
            <v>197.715</v>
          </cell>
          <cell r="AG53">
            <v>892.495</v>
          </cell>
          <cell r="AH53">
            <v>51.275000000000006</v>
          </cell>
          <cell r="AI53">
            <v>138.221</v>
          </cell>
          <cell r="AJ53">
            <v>46.344999999999999</v>
          </cell>
          <cell r="AK53">
            <v>-787.8</v>
          </cell>
          <cell r="AL53">
            <v>1804.6790000000001</v>
          </cell>
          <cell r="AQ53">
            <v>914.30400000000009</v>
          </cell>
          <cell r="AR53">
            <v>2279.34</v>
          </cell>
          <cell r="AT53">
            <v>22.85</v>
          </cell>
          <cell r="AU53">
            <v>7.1429999999999998</v>
          </cell>
          <cell r="AW53">
            <v>925.71400000000006</v>
          </cell>
          <cell r="AX53">
            <v>850.28399999999999</v>
          </cell>
          <cell r="AZ53">
            <v>-3155.3</v>
          </cell>
          <cell r="BA53">
            <v>4999.6350000000002</v>
          </cell>
        </row>
        <row r="54">
          <cell r="E54">
            <v>0.1</v>
          </cell>
          <cell r="F54">
            <v>10.879999999999999</v>
          </cell>
          <cell r="G54">
            <v>5.9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4.5439999999999996</v>
          </cell>
          <cell r="M54">
            <v>0</v>
          </cell>
          <cell r="N54">
            <v>33.799999999999997</v>
          </cell>
          <cell r="O54">
            <v>0</v>
          </cell>
          <cell r="P54">
            <v>7.35</v>
          </cell>
          <cell r="Q54">
            <v>62.573999999999998</v>
          </cell>
          <cell r="R54">
            <v>16.88</v>
          </cell>
          <cell r="S54">
            <v>0</v>
          </cell>
          <cell r="T54">
            <v>4.5439999999999996</v>
          </cell>
          <cell r="U54">
            <v>41.15</v>
          </cell>
          <cell r="V54">
            <v>5.2145000000000001</v>
          </cell>
          <cell r="Y54">
            <v>0.1</v>
          </cell>
          <cell r="Z54">
            <v>5</v>
          </cell>
          <cell r="AA54">
            <v>5.9</v>
          </cell>
          <cell r="AF54">
            <v>4.5439999999999996</v>
          </cell>
          <cell r="AH54">
            <v>33.799999999999997</v>
          </cell>
          <cell r="AJ54">
            <v>7.35</v>
          </cell>
          <cell r="AK54">
            <v>4.7244999999999999</v>
          </cell>
          <cell r="AL54">
            <v>56.693999999999996</v>
          </cell>
          <cell r="AO54">
            <v>5.88</v>
          </cell>
          <cell r="AZ54">
            <v>0.58799999999999997</v>
          </cell>
          <cell r="BA54">
            <v>5.88</v>
          </cell>
        </row>
        <row r="55">
          <cell r="E55">
            <v>317.91488000000004</v>
          </cell>
          <cell r="F55">
            <v>8.8461700000002566</v>
          </cell>
          <cell r="G55">
            <v>-256.69929999999988</v>
          </cell>
          <cell r="H55">
            <v>-55.811040000000048</v>
          </cell>
          <cell r="I55">
            <v>443.20171000000028</v>
          </cell>
          <cell r="J55">
            <v>-367.83449999999993</v>
          </cell>
          <cell r="K55">
            <v>512.50190000000066</v>
          </cell>
          <cell r="L55">
            <v>259.4409999999998</v>
          </cell>
          <cell r="M55">
            <v>-884.79251999999906</v>
          </cell>
          <cell r="N55">
            <v>172.4380000000001</v>
          </cell>
          <cell r="O55">
            <v>16.072290000000066</v>
          </cell>
          <cell r="P55">
            <v>-164.76600000000053</v>
          </cell>
          <cell r="Q55">
            <v>0.512589999998454</v>
          </cell>
          <cell r="R55">
            <v>70.061750000000302</v>
          </cell>
          <cell r="S55">
            <v>19.556170000000748</v>
          </cell>
          <cell r="T55">
            <v>-112.84961999999905</v>
          </cell>
          <cell r="U55">
            <v>23.744289999999637</v>
          </cell>
          <cell r="V55">
            <v>4.27158333332045E-2</v>
          </cell>
          <cell r="Y55">
            <v>352.19787999999994</v>
          </cell>
          <cell r="Z55">
            <v>204.28999999999996</v>
          </cell>
          <cell r="AA55">
            <v>-125.59230000000002</v>
          </cell>
          <cell r="AB55">
            <v>-306.44999999999993</v>
          </cell>
          <cell r="AC55">
            <v>-498.62529000000006</v>
          </cell>
          <cell r="AD55">
            <v>-391.58000000000015</v>
          </cell>
          <cell r="AE55">
            <v>-128.26960000000008</v>
          </cell>
          <cell r="AF55">
            <v>14.615999999999758</v>
          </cell>
          <cell r="AG55">
            <v>3.165480000000116</v>
          </cell>
          <cell r="AH55">
            <v>-1.4999999999986358E-2</v>
          </cell>
          <cell r="AI55">
            <v>4.2352900000000773</v>
          </cell>
          <cell r="AJ55">
            <v>-78.161000000000058</v>
          </cell>
          <cell r="AK55">
            <v>-79.182378333333375</v>
          </cell>
          <cell r="AL55">
            <v>-950.18854000000044</v>
          </cell>
          <cell r="AN55">
            <v>-34.283000000000001</v>
          </cell>
          <cell r="AO55">
            <v>-195.44383000000002</v>
          </cell>
          <cell r="AP55">
            <v>-131.00700000000001</v>
          </cell>
          <cell r="AQ55">
            <v>250.63896000000011</v>
          </cell>
          <cell r="AR55">
            <v>941.827</v>
          </cell>
          <cell r="AS55">
            <v>23.74550000000022</v>
          </cell>
          <cell r="AT55">
            <v>640.77150000000006</v>
          </cell>
          <cell r="AU55">
            <v>244.82500000000027</v>
          </cell>
          <cell r="AV55">
            <v>-887.95800000000008</v>
          </cell>
          <cell r="AW55">
            <v>172.45299999999997</v>
          </cell>
          <cell r="AX55">
            <v>11.836999999999989</v>
          </cell>
          <cell r="AY55">
            <v>-86.604999999999791</v>
          </cell>
          <cell r="AZ55">
            <v>95.080113000000068</v>
          </cell>
          <cell r="BA55">
            <v>950.80113000000074</v>
          </cell>
        </row>
        <row r="56">
          <cell r="Q56">
            <v>-3.4440238079997449</v>
          </cell>
          <cell r="R56">
            <v>16.814820000000072</v>
          </cell>
          <cell r="S56">
            <v>4.6934808000001773</v>
          </cell>
          <cell r="T56">
            <v>0</v>
          </cell>
          <cell r="U56">
            <v>-24.952324607999994</v>
          </cell>
          <cell r="AL56">
            <v>0</v>
          </cell>
          <cell r="BA56">
            <v>228.19227120000016</v>
          </cell>
        </row>
        <row r="57">
          <cell r="Q57">
            <v>3.956613807998199</v>
          </cell>
          <cell r="R57">
            <v>53.246930000000233</v>
          </cell>
          <cell r="S57">
            <v>14.86268920000057</v>
          </cell>
          <cell r="T57">
            <v>-112.84961999999905</v>
          </cell>
          <cell r="U57">
            <v>48.696614607999635</v>
          </cell>
          <cell r="AL57">
            <v>-950.18854000000044</v>
          </cell>
          <cell r="BA57">
            <v>722.60885880000058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Лист2"/>
      <sheetName val="Лист1"/>
      <sheetName val="350"/>
      <sheetName val="Ц-вх"/>
      <sheetName val="БТпоVC"/>
      <sheetName val="VC"/>
      <sheetName val="FC"/>
      <sheetName val="СС"/>
      <sheetName val="Ц-вых"/>
      <sheetName val="Ок-ие"/>
      <sheetName val="Ме-ия"/>
      <sheetName val="ОЗР"/>
      <sheetName val="ЭСПЦ-з"/>
      <sheetName val="ЭСПЦ-п"/>
      <sheetName val="СПЦ-з"/>
      <sheetName val="СПЦ-п"/>
      <sheetName val="СПЦ2-п"/>
      <sheetName val="ЛьготаБП"/>
      <sheetName val="ожид год"/>
      <sheetName val="БалансДС 2000"/>
      <sheetName val="Для Николаевой"/>
      <sheetName val="Налоги"/>
      <sheetName val="Для Чистова"/>
      <sheetName val="Для Чистова (2)"/>
      <sheetName val="КВстан350"/>
      <sheetName val="ОК"/>
      <sheetName val="График и КуРы"/>
      <sheetName val="Сбербанк"/>
      <sheetName val="BHF"/>
      <sheetName val="ВЭБ"/>
      <sheetName val="АО"/>
      <sheetName val="$2000"/>
      <sheetName val="Проверка"/>
      <sheetName val="ТамП"/>
      <sheetName val="НДС"/>
      <sheetName val="Смета затрат"/>
      <sheetName val="Ме_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сав"/>
      <sheetName val="ПрогЗаг"/>
      <sheetName val="Штат2009"/>
      <sheetName val="Штат2010"/>
      <sheetName val="Штат2011"/>
      <sheetName val="Штат2009-2018"/>
      <sheetName val="Объемы"/>
      <sheetName val="Рас"/>
      <sheetName val="ДанРас"/>
      <sheetName val="Св"/>
      <sheetName val="Дох_рас за 10 лет"/>
      <sheetName val="ФинРас"/>
      <sheetName val="ФинРас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3">
          <cell r="A43" t="str">
            <v>Чистый поток денежных средств</v>
          </cell>
          <cell r="B43">
            <v>-301510.12307544425</v>
          </cell>
          <cell r="C43">
            <v>-130810.97631070654</v>
          </cell>
          <cell r="D43">
            <v>-325619.09275992971</v>
          </cell>
          <cell r="E43">
            <v>8167.6229232759997</v>
          </cell>
          <cell r="F43">
            <v>106155.10982642266</v>
          </cell>
          <cell r="G43">
            <v>238072.98377172055</v>
          </cell>
          <cell r="H43">
            <v>461258.77030733263</v>
          </cell>
          <cell r="I43">
            <v>523663.33281840442</v>
          </cell>
          <cell r="J43">
            <v>546883.58467006055</v>
          </cell>
          <cell r="K43">
            <v>559817.44808151305</v>
          </cell>
          <cell r="L43">
            <v>573005.10130893567</v>
          </cell>
          <cell r="M43">
            <v>582259.68958300655</v>
          </cell>
          <cell r="N43">
            <v>579638.24694249884</v>
          </cell>
          <cell r="O43">
            <v>580261.25351386901</v>
          </cell>
        </row>
      </sheetData>
      <sheetData sheetId="1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ы"/>
      <sheetName val="АХБ"/>
      <sheetName val="мат_баланс"/>
      <sheetName val="PL руб"/>
      <sheetName val="PL $"/>
    </sheetNames>
    <sheetDataSet>
      <sheetData sheetId="0" refreshError="1"/>
      <sheetData sheetId="1" refreshError="1">
        <row r="3">
          <cell r="A3">
            <v>27.920300000000001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PARAMETERS"/>
      <sheetName val="Transport_to_RN"/>
    </sheetNames>
    <sheetDataSet>
      <sheetData sheetId="0">
        <row r="6">
          <cell r="N6">
            <v>31.39</v>
          </cell>
        </row>
        <row r="7">
          <cell r="N7">
            <v>31.39</v>
          </cell>
        </row>
        <row r="8">
          <cell r="N8">
            <v>31.39</v>
          </cell>
        </row>
        <row r="9">
          <cell r="N9">
            <v>31.39</v>
          </cell>
        </row>
        <row r="10">
          <cell r="N10">
            <v>31.39</v>
          </cell>
        </row>
        <row r="11">
          <cell r="N11">
            <v>31.39</v>
          </cell>
        </row>
        <row r="12">
          <cell r="N12">
            <v>31.39</v>
          </cell>
        </row>
        <row r="13">
          <cell r="N13">
            <v>31.39</v>
          </cell>
        </row>
        <row r="14">
          <cell r="N14">
            <v>31.39</v>
          </cell>
        </row>
        <row r="15">
          <cell r="N15">
            <v>31.39</v>
          </cell>
        </row>
        <row r="16">
          <cell r="N16">
            <v>31.39</v>
          </cell>
        </row>
        <row r="17">
          <cell r="N17">
            <v>31.39</v>
          </cell>
        </row>
        <row r="18">
          <cell r="N18">
            <v>31.39</v>
          </cell>
        </row>
        <row r="19">
          <cell r="N19">
            <v>31.39</v>
          </cell>
        </row>
        <row r="20">
          <cell r="N20">
            <v>31.39</v>
          </cell>
        </row>
        <row r="21">
          <cell r="N21">
            <v>31.39</v>
          </cell>
        </row>
        <row r="22">
          <cell r="N22">
            <v>31.39</v>
          </cell>
        </row>
        <row r="23">
          <cell r="N23">
            <v>31.39</v>
          </cell>
        </row>
        <row r="24">
          <cell r="N24">
            <v>31.39</v>
          </cell>
        </row>
        <row r="25">
          <cell r="N25">
            <v>31.39</v>
          </cell>
        </row>
        <row r="26">
          <cell r="N26">
            <v>31.39</v>
          </cell>
        </row>
        <row r="27">
          <cell r="N27">
            <v>31.39</v>
          </cell>
        </row>
      </sheetData>
      <sheetData sheetId="1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sapactivexlhiddensheet"/>
      <sheetName val="Феврал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олнение _освоение по закупк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УП _2004"/>
      <sheetName val="Корректировка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Аренда бур_трубы"/>
      <sheetName val="анализ 2003_2004исполнение МТО"/>
      <sheetName val="пятилетка"/>
      <sheetName val="мониторинг"/>
      <sheetName val="sapactivexlhiddensheet"/>
      <sheetName val="Прибыль опл"/>
      <sheetName val="СМЕТА проект"/>
      <sheetName val="Шкаф"/>
      <sheetName val="Коэфф1."/>
      <sheetName val="Прайс лист"/>
      <sheetName val="Смета"/>
      <sheetName val="топография"/>
      <sheetName val=" НМА"/>
      <sheetName val="Лист3"/>
      <sheetName val="Calc"/>
      <sheetName val="ИП_2004 от12 02 04 Макс"/>
      <sheetName val="Факторный анализ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#REF"/>
      <sheetName val="ТНПЗ_begin"/>
      <sheetName val="пятилетка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т"/>
      <sheetName val="пятилетка"/>
      <sheetName val="Летняя программа"/>
      <sheetName val="база МТО"/>
      <sheetName val="мониторинг"/>
      <sheetName val="Подрядчики"/>
      <sheetName val="оплата_факт_уточненная"/>
      <sheetName val="контрактация по мес."/>
      <sheetName val="УП"/>
      <sheetName val="Спецтехника"/>
      <sheetName val="свод"/>
      <sheetName val="трубы  (ож)"/>
      <sheetName val="УПН"/>
      <sheetName val="ПСН"/>
      <sheetName val="ДНС"/>
      <sheetName val="ПНС &quot;Нерую&quot;"/>
      <sheetName val="ПНС &quot;Веякошорская&quot; "/>
      <sheetName val="Бурение"/>
      <sheetName val="Свод_бурение"/>
      <sheetName val="УП _2004"/>
      <sheetName val="СметаСводная"/>
      <sheetName val="Данные для расчёта сметы"/>
      <sheetName val="Смета"/>
      <sheetName val="sapactivexlhiddensheet"/>
      <sheetName val="Summary"/>
      <sheetName val="Курс $"/>
      <sheetName val="Лист1"/>
      <sheetName val="фзп"/>
      <sheetName val="Осн.ТЭТ сл.3"/>
      <sheetName val="содержание офиса"/>
    </sheetNames>
    <sheetDataSet>
      <sheetData sheetId="0" refreshError="1"/>
      <sheetData sheetId="1" refreshError="1">
        <row r="9">
          <cell r="A9">
            <v>1</v>
          </cell>
        </row>
      </sheetData>
      <sheetData sheetId="2" refreshError="1"/>
      <sheetData sheetId="3" refreshError="1"/>
      <sheetData sheetId="4" refreshError="1">
        <row r="9">
          <cell r="A9">
            <v>1</v>
          </cell>
        </row>
        <row r="13">
          <cell r="D13">
            <v>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-график ГРП"/>
      <sheetName val="ДОМНГ"/>
      <sheetName val="ГРП-2"/>
      <sheetName val="по старым"/>
      <sheetName val="по новым"/>
      <sheetName val="Стр"/>
      <sheetName val="Вас"/>
      <sheetName val="Луг"/>
      <sheetName val="Т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пятилетка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9">
          <cell r="B59">
            <v>2</v>
          </cell>
          <cell r="C59" t="str">
            <v>КОНЦЕНТРАТ ЖЕЛ,С М,Д,Ж,&lt;69,5%ПО СТРАНЕ --</v>
          </cell>
          <cell r="J59">
            <v>60980128.060000002</v>
          </cell>
          <cell r="K59">
            <v>2615339.09</v>
          </cell>
          <cell r="L59">
            <v>6761033.4199999999</v>
          </cell>
          <cell r="O59">
            <v>70356500.570000008</v>
          </cell>
          <cell r="P59">
            <v>152564048</v>
          </cell>
          <cell r="Q59">
            <v>239504</v>
          </cell>
          <cell r="R59">
            <v>239504</v>
          </cell>
        </row>
        <row r="60">
          <cell r="B60">
            <v>3</v>
          </cell>
          <cell r="C60" t="str">
            <v>КОНЦЕНТРАТ ЖЕЛ,С М,Д,Ж,&lt;69,5%НА ЭКСПОРТ -</v>
          </cell>
          <cell r="J60">
            <v>40719252.390000001</v>
          </cell>
          <cell r="K60">
            <v>1897383.97</v>
          </cell>
          <cell r="L60">
            <v>2728279.98</v>
          </cell>
          <cell r="O60">
            <v>45344916.339999996</v>
          </cell>
          <cell r="P60">
            <v>61564173.759999998</v>
          </cell>
          <cell r="Q60">
            <v>159927.9</v>
          </cell>
          <cell r="R60">
            <v>159927.9</v>
          </cell>
        </row>
        <row r="61">
          <cell r="B61">
            <v>13</v>
          </cell>
          <cell r="C61" t="str">
            <v>КОНЦЕНТРАТ ЖЕЛ,С М,Д,Ж,&gt;69,5%НА ЭКСПОРТ -</v>
          </cell>
          <cell r="J61">
            <v>7345574.4199999999</v>
          </cell>
          <cell r="K61">
            <v>298260.98</v>
          </cell>
          <cell r="L61">
            <v>435870.33</v>
          </cell>
          <cell r="O61">
            <v>8079705.7300000004</v>
          </cell>
          <cell r="P61">
            <v>9835499.6500000004</v>
          </cell>
          <cell r="Q61">
            <v>25002</v>
          </cell>
          <cell r="R61">
            <v>25002</v>
          </cell>
        </row>
        <row r="62">
          <cell r="B62">
            <v>26</v>
          </cell>
          <cell r="C62" t="str">
            <v>КОНЦЕНТРАТ ЖЕЛЕЗ,(ПУЛЬПА) ПО СТРАНЕ -----</v>
          </cell>
          <cell r="J62">
            <v>70327741.359999999</v>
          </cell>
          <cell r="K62">
            <v>2487.44</v>
          </cell>
          <cell r="L62">
            <v>5427835.0099999998</v>
          </cell>
          <cell r="O62">
            <v>75758063.810000002</v>
          </cell>
          <cell r="P62">
            <v>122480163.40000001</v>
          </cell>
          <cell r="Q62">
            <v>224220</v>
          </cell>
          <cell r="R62">
            <v>224220</v>
          </cell>
        </row>
        <row r="63">
          <cell r="B63">
            <v>41</v>
          </cell>
          <cell r="C63" t="str">
            <v>ОКАТЫШИ ЖЕЛ,НЕОФ, М,Д,Ж,&lt;66,5%ПО СТРАНЕ -</v>
          </cell>
          <cell r="J63">
            <v>159582589.00999999</v>
          </cell>
          <cell r="K63">
            <v>4638241.0199999996</v>
          </cell>
          <cell r="L63">
            <v>18622977.140000001</v>
          </cell>
          <cell r="O63">
            <v>182843807.17000002</v>
          </cell>
          <cell r="P63">
            <v>420231141</v>
          </cell>
          <cell r="Q63">
            <v>424475.9</v>
          </cell>
          <cell r="R63">
            <v>424475.9</v>
          </cell>
        </row>
        <row r="64">
          <cell r="B64">
            <v>42</v>
          </cell>
          <cell r="C64" t="str">
            <v>ОКАТЫШИ ЖЕЛ,НЕОФ, М,Д,Ж&lt;66,5%НА ЭКСПОРТ -</v>
          </cell>
          <cell r="J64">
            <v>71345625.480000004</v>
          </cell>
          <cell r="K64">
            <v>2291602.8199999998</v>
          </cell>
          <cell r="L64">
            <v>4627691.92</v>
          </cell>
          <cell r="O64">
            <v>78264920.219999999</v>
          </cell>
          <cell r="P64">
            <v>104424778.61</v>
          </cell>
          <cell r="Q64">
            <v>189773.2</v>
          </cell>
          <cell r="R64">
            <v>189773.2</v>
          </cell>
        </row>
        <row r="65">
          <cell r="B65">
            <v>51</v>
          </cell>
          <cell r="C65" t="str">
            <v>ОКАТЫШИ ОФЛЮСОВАННЫЕ ПО СТРАНЕ ----------</v>
          </cell>
          <cell r="J65">
            <v>6504452.4000000004</v>
          </cell>
          <cell r="K65">
            <v>156723.59</v>
          </cell>
          <cell r="L65">
            <v>691218.49</v>
          </cell>
          <cell r="O65">
            <v>7352394.4800000004</v>
          </cell>
          <cell r="P65">
            <v>15597481.199999999</v>
          </cell>
          <cell r="Q65">
            <v>14340.1</v>
          </cell>
          <cell r="R65">
            <v>14340.1</v>
          </cell>
        </row>
        <row r="66">
          <cell r="B66">
            <v>52</v>
          </cell>
          <cell r="C66" t="str">
            <v>ОКАТЫШИ ОФЛЮСОВАННЫЕ НА ЭКСПОРТ ---------</v>
          </cell>
          <cell r="J66">
            <v>11339621.77</v>
          </cell>
          <cell r="K66">
            <v>301096.46000000002</v>
          </cell>
          <cell r="L66">
            <v>622808.22</v>
          </cell>
          <cell r="O66">
            <v>12263526.450000001</v>
          </cell>
          <cell r="P66">
            <v>14053789.91</v>
          </cell>
          <cell r="Q66">
            <v>25000</v>
          </cell>
          <cell r="R66">
            <v>25000</v>
          </cell>
        </row>
        <row r="67">
          <cell r="B67">
            <v>60</v>
          </cell>
          <cell r="C67" t="str">
            <v>ОТСЕВ ОКАТЫШЕЙ ЖЕЛЕЗОРУДНЫХ ПО СТРАНЕ ---</v>
          </cell>
          <cell r="J67">
            <v>20523602.629999999</v>
          </cell>
          <cell r="K67">
            <v>1038021.86</v>
          </cell>
          <cell r="L67">
            <v>1347920.22</v>
          </cell>
          <cell r="O67">
            <v>22909544.709999997</v>
          </cell>
          <cell r="P67">
            <v>30416085</v>
          </cell>
          <cell r="Q67">
            <v>45465</v>
          </cell>
          <cell r="R67">
            <v>45465</v>
          </cell>
        </row>
        <row r="68">
          <cell r="B68">
            <v>72</v>
          </cell>
          <cell r="C68" t="str">
            <v>БРИКЕТЫ ЖЕЛЕЗНОЙ РУДЫ НА ЭКСПОРТ --------</v>
          </cell>
          <cell r="J68">
            <v>121553348.39</v>
          </cell>
          <cell r="K68">
            <v>2054841.11</v>
          </cell>
          <cell r="L68">
            <v>7039580.7999999998</v>
          </cell>
          <cell r="O68">
            <v>130647770.3</v>
          </cell>
          <cell r="P68">
            <v>158849525.49000001</v>
          </cell>
          <cell r="Q68">
            <v>88340.18</v>
          </cell>
          <cell r="R68">
            <v>88340.18</v>
          </cell>
        </row>
        <row r="69">
          <cell r="B69">
            <v>91</v>
          </cell>
          <cell r="C69" t="str">
            <v>МЕЛОЧЬ БРИКЕТОВ ЖЕЛЕЗНОЙ РУДЫ ПО СТРАНЕ -</v>
          </cell>
          <cell r="J69">
            <v>2424185.4</v>
          </cell>
          <cell r="K69">
            <v>69812.37</v>
          </cell>
          <cell r="L69">
            <v>186365.59</v>
          </cell>
          <cell r="O69">
            <v>2680363.36</v>
          </cell>
          <cell r="P69">
            <v>4205376</v>
          </cell>
          <cell r="Q69">
            <v>3504.48</v>
          </cell>
          <cell r="R69">
            <v>3504.48</v>
          </cell>
        </row>
        <row r="70">
          <cell r="B70" t="str">
            <v>ЖР</v>
          </cell>
          <cell r="J70">
            <v>572646121.30999994</v>
          </cell>
          <cell r="K70">
            <v>15363810.709999999</v>
          </cell>
          <cell r="L70">
            <v>48491581.120000005</v>
          </cell>
          <cell r="O70">
            <v>636501513.13999999</v>
          </cell>
          <cell r="P70">
            <v>1094222062.02</v>
          </cell>
          <cell r="Q70">
            <v>1439552.76</v>
          </cell>
          <cell r="R70">
            <v>1439552.76</v>
          </cell>
        </row>
        <row r="71">
          <cell r="B71">
            <v>150</v>
          </cell>
          <cell r="C71" t="str">
            <v>ПЕСОК ФОРМОВОЧНЫЙ (ПРОСЕЯННЫЙ) ----------</v>
          </cell>
          <cell r="J71">
            <v>4716</v>
          </cell>
          <cell r="K71">
            <v>0.13</v>
          </cell>
          <cell r="L71">
            <v>279.19</v>
          </cell>
          <cell r="O71">
            <v>4995.32</v>
          </cell>
          <cell r="P71">
            <v>6300</v>
          </cell>
        </row>
        <row r="72">
          <cell r="B72">
            <v>151</v>
          </cell>
          <cell r="C72" t="str">
            <v>ПЕСОК ДЛЯ СТРОИТЕЛЬНЫХ РАБОТ ------------</v>
          </cell>
          <cell r="J72">
            <v>140233.89000000001</v>
          </cell>
          <cell r="K72">
            <v>3.86</v>
          </cell>
          <cell r="L72">
            <v>8464.83</v>
          </cell>
          <cell r="O72">
            <v>148702.57999999999</v>
          </cell>
          <cell r="P72">
            <v>191010</v>
          </cell>
        </row>
        <row r="73">
          <cell r="B73">
            <v>152</v>
          </cell>
          <cell r="C73" t="str">
            <v>ПЕСОК ФОРМОВОЧНЫЙ (ПРОМЫТЫЙ) ------------</v>
          </cell>
          <cell r="J73">
            <v>1384.3</v>
          </cell>
          <cell r="K73">
            <v>0.05</v>
          </cell>
          <cell r="L73">
            <v>101.93</v>
          </cell>
          <cell r="O73">
            <v>1486.28</v>
          </cell>
          <cell r="P73">
            <v>2300</v>
          </cell>
        </row>
        <row r="74">
          <cell r="B74">
            <v>160</v>
          </cell>
          <cell r="C74" t="str">
            <v>МЕЛ ПРИРОДНЫЙ ДРОБЛЕНЫЙ -----------------</v>
          </cell>
          <cell r="J74">
            <v>485004.29</v>
          </cell>
          <cell r="K74">
            <v>14.87</v>
          </cell>
          <cell r="L74">
            <v>32445.19</v>
          </cell>
          <cell r="O74">
            <v>517464.35</v>
          </cell>
          <cell r="P74">
            <v>732132</v>
          </cell>
        </row>
        <row r="75">
          <cell r="B75">
            <v>161</v>
          </cell>
          <cell r="C75" t="str">
            <v>МЕЛ ПРИРОДНЫЙ КОМОВЫЙ -------------------</v>
          </cell>
          <cell r="J75">
            <v>21916.38</v>
          </cell>
          <cell r="K75">
            <v>0.62</v>
          </cell>
          <cell r="L75">
            <v>1369.36</v>
          </cell>
          <cell r="O75">
            <v>23286.36</v>
          </cell>
          <cell r="P75">
            <v>30900</v>
          </cell>
        </row>
        <row r="76">
          <cell r="B76">
            <v>191</v>
          </cell>
          <cell r="C76" t="str">
            <v>КРИСТАЛЛИЧЕСКИЕ СЛАНЦЫ ------------------</v>
          </cell>
          <cell r="J76">
            <v>497056</v>
          </cell>
          <cell r="K76">
            <v>11.15</v>
          </cell>
          <cell r="L76">
            <v>24320.639999999999</v>
          </cell>
          <cell r="O76">
            <v>521387.79000000004</v>
          </cell>
          <cell r="P76">
            <v>548800</v>
          </cell>
        </row>
        <row r="77">
          <cell r="B77" t="str">
            <v>СП</v>
          </cell>
          <cell r="J77">
            <v>1150310.8599999999</v>
          </cell>
          <cell r="K77">
            <v>30.68</v>
          </cell>
          <cell r="L77">
            <v>66981.14</v>
          </cell>
          <cell r="O77">
            <v>1217322.6800000002</v>
          </cell>
          <cell r="P77">
            <v>1511442</v>
          </cell>
        </row>
        <row r="78">
          <cell r="B78">
            <v>203</v>
          </cell>
          <cell r="C78" t="str">
            <v>УСЛУГИ ПО СКЛАДИРОВАНИЮ ХВОСТОВ 0,76 ----</v>
          </cell>
          <cell r="J78">
            <v>1464623.09</v>
          </cell>
          <cell r="K78">
            <v>65.790000000000006</v>
          </cell>
          <cell r="L78">
            <v>143561.79</v>
          </cell>
          <cell r="O78">
            <v>1608250.6700000002</v>
          </cell>
          <cell r="P78">
            <v>3239500</v>
          </cell>
        </row>
        <row r="79">
          <cell r="B79">
            <v>206</v>
          </cell>
          <cell r="C79" t="str">
            <v>КОМИССИОННОЕ ВОЗНАГРАЖДЕНИЕ -------------</v>
          </cell>
          <cell r="J79">
            <v>0</v>
          </cell>
          <cell r="K79">
            <v>0.05</v>
          </cell>
          <cell r="L79">
            <v>107.3</v>
          </cell>
          <cell r="O79">
            <v>107.35</v>
          </cell>
          <cell r="P79">
            <v>2421.15</v>
          </cell>
        </row>
        <row r="80">
          <cell r="B80">
            <v>210</v>
          </cell>
          <cell r="C80" t="str">
            <v>РЕКЛАМНЫЕ УСЛУГИ ГАЗЕТЫ "РТ" ------------</v>
          </cell>
          <cell r="J80">
            <v>357.84</v>
          </cell>
          <cell r="K80">
            <v>0.01</v>
          </cell>
          <cell r="L80">
            <v>15.86</v>
          </cell>
          <cell r="O80">
            <v>373.71</v>
          </cell>
          <cell r="P80">
            <v>357.84</v>
          </cell>
        </row>
        <row r="81">
          <cell r="B81">
            <v>212</v>
          </cell>
          <cell r="C81" t="str">
            <v>УСЛУГИ ПО АРЕНДЕ ------------------------</v>
          </cell>
          <cell r="J81">
            <v>26119.47</v>
          </cell>
          <cell r="K81">
            <v>1.77</v>
          </cell>
          <cell r="L81">
            <v>3881.36</v>
          </cell>
          <cell r="O81">
            <v>30002.600000000002</v>
          </cell>
          <cell r="P81">
            <v>81387.009999999995</v>
          </cell>
        </row>
        <row r="82">
          <cell r="B82">
            <v>214</v>
          </cell>
          <cell r="C82" t="str">
            <v>ГАЗЕТА "РАБОЧАЯ ТРИБУНА"  (НДС 10%) -----</v>
          </cell>
          <cell r="J82">
            <v>212754.59</v>
          </cell>
          <cell r="K82">
            <v>1.66</v>
          </cell>
          <cell r="L82">
            <v>3613.24</v>
          </cell>
          <cell r="O82">
            <v>216369.49</v>
          </cell>
          <cell r="P82">
            <v>81533.52</v>
          </cell>
        </row>
        <row r="83">
          <cell r="B83">
            <v>217</v>
          </cell>
          <cell r="C83" t="str">
            <v>УС, ФИЗИЧЕСКИХ ЛИЦ В Г,"РАБОЧАЯ ТРИБУНА -</v>
          </cell>
          <cell r="J83">
            <v>1521.58</v>
          </cell>
          <cell r="K83">
            <v>0.03</v>
          </cell>
          <cell r="L83">
            <v>67.430000000000007</v>
          </cell>
          <cell r="O83">
            <v>1589.04</v>
          </cell>
          <cell r="P83">
            <v>1521.58</v>
          </cell>
        </row>
        <row r="84">
          <cell r="B84">
            <v>225</v>
          </cell>
          <cell r="C84" t="str">
            <v>ВОЗНАГРАЖДЕНИЕ ЗА ПОРУЧИТЕЛЬСТВО --------</v>
          </cell>
          <cell r="J84">
            <v>0</v>
          </cell>
          <cell r="K84">
            <v>0.69</v>
          </cell>
          <cell r="L84">
            <v>1502.24</v>
          </cell>
          <cell r="O84">
            <v>1502.93</v>
          </cell>
          <cell r="P84">
            <v>33898.31</v>
          </cell>
        </row>
        <row r="85">
          <cell r="B85">
            <v>234</v>
          </cell>
          <cell r="C85" t="str">
            <v>УСЛ,ПО ПОД,ВАГ,ТЕПЛ,СТ,ОР;Т/КМ1,43 ------</v>
          </cell>
          <cell r="J85">
            <v>218340.81</v>
          </cell>
          <cell r="K85">
            <v>4.3</v>
          </cell>
          <cell r="L85">
            <v>9373.98</v>
          </cell>
          <cell r="O85">
            <v>227719.09</v>
          </cell>
          <cell r="P85">
            <v>211525.6</v>
          </cell>
        </row>
        <row r="86">
          <cell r="B86">
            <v>267</v>
          </cell>
          <cell r="C86" t="str">
            <v>УСЛУГИ ПО ПРЕДРЕЙСОВОМУ МЕДОСМОТРУ (АТУ -</v>
          </cell>
          <cell r="J86">
            <v>2162.16</v>
          </cell>
          <cell r="K86">
            <v>0.06</v>
          </cell>
          <cell r="L86">
            <v>121.51</v>
          </cell>
          <cell r="O86">
            <v>2283.73</v>
          </cell>
          <cell r="P86">
            <v>2741.97</v>
          </cell>
        </row>
        <row r="87">
          <cell r="B87">
            <v>268</v>
          </cell>
          <cell r="C87" t="str">
            <v>УС-ГИ ТО АВТОМ,ПЕРЕД ВЫПУСК,НА ЛИНИЮ АТ -</v>
          </cell>
          <cell r="J87">
            <v>19658.25</v>
          </cell>
          <cell r="K87">
            <v>0.51</v>
          </cell>
          <cell r="L87">
            <v>1104.8</v>
          </cell>
          <cell r="O87">
            <v>20763.559999999998</v>
          </cell>
          <cell r="P87">
            <v>24930.07</v>
          </cell>
        </row>
        <row r="88">
          <cell r="B88">
            <v>301</v>
          </cell>
          <cell r="C88" t="str">
            <v>КИСЛОРОД (ЭЦ)                 18,77 -----</v>
          </cell>
          <cell r="J88">
            <v>1480.64</v>
          </cell>
          <cell r="K88">
            <v>0.05</v>
          </cell>
          <cell r="L88">
            <v>99.82</v>
          </cell>
          <cell r="O88">
            <v>1580.51</v>
          </cell>
          <cell r="P88">
            <v>2252.4</v>
          </cell>
        </row>
        <row r="89">
          <cell r="B89">
            <v>302</v>
          </cell>
          <cell r="C89" t="str">
            <v>Х/П ВОДА (ЭЦ)                 5,70 ------</v>
          </cell>
          <cell r="J89">
            <v>177451.09</v>
          </cell>
          <cell r="K89">
            <v>4.08</v>
          </cell>
          <cell r="L89">
            <v>8918.34</v>
          </cell>
          <cell r="O89">
            <v>186373.50999999998</v>
          </cell>
          <cell r="P89">
            <v>201244.2</v>
          </cell>
        </row>
        <row r="90">
          <cell r="B90">
            <v>303</v>
          </cell>
          <cell r="C90" t="str">
            <v>СЖАТЫЙ ВОЗДУХ (ЭЦ)            146,00 ----</v>
          </cell>
          <cell r="J90">
            <v>5.58</v>
          </cell>
          <cell r="K90">
            <v>0</v>
          </cell>
          <cell r="L90">
            <v>0.32</v>
          </cell>
          <cell r="O90">
            <v>5.9</v>
          </cell>
          <cell r="P90">
            <v>7.3</v>
          </cell>
        </row>
        <row r="91">
          <cell r="B91">
            <v>304</v>
          </cell>
          <cell r="C91" t="str">
            <v>ТЕПЛОВАЯ ЭНЕРГИЯ (ЭЦ)         262,00 ----</v>
          </cell>
          <cell r="J91">
            <v>567319.06999999995</v>
          </cell>
          <cell r="K91">
            <v>16.09</v>
          </cell>
          <cell r="L91">
            <v>35099.449999999997</v>
          </cell>
          <cell r="O91">
            <v>602434.60999999987</v>
          </cell>
          <cell r="P91">
            <v>792026</v>
          </cell>
        </row>
        <row r="92">
          <cell r="B92">
            <v>308</v>
          </cell>
          <cell r="C92" t="str">
            <v>УСЛУГИ СВЯЗИ (АБОНЕНТСКАЯ ПЛАТА) (УИТ) --</v>
          </cell>
          <cell r="J92">
            <v>38757.06</v>
          </cell>
          <cell r="K92">
            <v>0.93</v>
          </cell>
          <cell r="L92">
            <v>2029.67</v>
          </cell>
          <cell r="O92">
            <v>40787.659999999996</v>
          </cell>
          <cell r="P92">
            <v>45799.99</v>
          </cell>
        </row>
        <row r="93">
          <cell r="B93">
            <v>309</v>
          </cell>
          <cell r="C93" t="str">
            <v>УСЛУГИ ПО ПЕРЕДАЧЕ Э/Э (ЭЦ)   57,43 -----</v>
          </cell>
          <cell r="J93">
            <v>422115.59</v>
          </cell>
          <cell r="K93">
            <v>11.01</v>
          </cell>
          <cell r="L93">
            <v>24021.13</v>
          </cell>
          <cell r="O93">
            <v>446147.73000000004</v>
          </cell>
          <cell r="P93">
            <v>542041.51</v>
          </cell>
        </row>
        <row r="94">
          <cell r="B94">
            <v>311</v>
          </cell>
          <cell r="C94" t="str">
            <v>УС, ПО ТРАНСП, ПРИРОД,ГАЗА ЭЦ  16,10 ----</v>
          </cell>
          <cell r="J94">
            <v>797.63</v>
          </cell>
          <cell r="K94">
            <v>0.02</v>
          </cell>
          <cell r="L94">
            <v>48.52</v>
          </cell>
          <cell r="O94">
            <v>846.17</v>
          </cell>
          <cell r="P94">
            <v>1094.8</v>
          </cell>
        </row>
        <row r="95">
          <cell r="B95">
            <v>318</v>
          </cell>
          <cell r="C95" t="str">
            <v>КАНАЛИЗАЦИЯ (ЭЦ)              5,37 ------</v>
          </cell>
          <cell r="J95">
            <v>88914.96</v>
          </cell>
          <cell r="K95">
            <v>2.1800000000000002</v>
          </cell>
          <cell r="L95">
            <v>4754.3</v>
          </cell>
          <cell r="O95">
            <v>93671.44</v>
          </cell>
          <cell r="P95">
            <v>107281.86</v>
          </cell>
        </row>
        <row r="96">
          <cell r="B96">
            <v>320</v>
          </cell>
          <cell r="C96" t="str">
            <v>ТЕПЛОЭНЕРГИЯ КОТЕЛЬНОЙ С,САПРЫКИНО(ЭЦ) --</v>
          </cell>
          <cell r="J96">
            <v>129400.54</v>
          </cell>
          <cell r="K96">
            <v>1.91</v>
          </cell>
          <cell r="L96">
            <v>4174.6000000000004</v>
          </cell>
          <cell r="O96">
            <v>133577.04999999999</v>
          </cell>
          <cell r="P96">
            <v>94200.66</v>
          </cell>
        </row>
        <row r="97">
          <cell r="B97">
            <v>9130</v>
          </cell>
          <cell r="C97" t="str">
            <v>УСЛУГИ ПО СТРОИТЕЛЬСТВУ КОТТЕДЖЕЙ -------</v>
          </cell>
          <cell r="H97">
            <v>174890.95</v>
          </cell>
          <cell r="J97">
            <v>0</v>
          </cell>
          <cell r="K97">
            <v>4.6500000000000004</v>
          </cell>
          <cell r="L97">
            <v>10142.17</v>
          </cell>
          <cell r="O97">
            <v>185037.77000000002</v>
          </cell>
          <cell r="P97">
            <v>228860.17</v>
          </cell>
        </row>
        <row r="98">
          <cell r="B98" t="str">
            <v>ПР</v>
          </cell>
          <cell r="H98">
            <v>174890.95</v>
          </cell>
          <cell r="J98">
            <v>3345660.48</v>
          </cell>
          <cell r="K98">
            <v>114.02000000000002</v>
          </cell>
          <cell r="L98">
            <v>248756.46999999997</v>
          </cell>
          <cell r="O98">
            <v>3769421.92</v>
          </cell>
          <cell r="P98">
            <v>5613238.9299999997</v>
          </cell>
        </row>
        <row r="99">
          <cell r="B99">
            <v>400</v>
          </cell>
          <cell r="C99" t="str">
            <v>УСЛУГИ  ОЗК "ЛЕБЕДЬ" --------------------</v>
          </cell>
          <cell r="J99">
            <v>194888.41</v>
          </cell>
          <cell r="K99">
            <v>0.16</v>
          </cell>
          <cell r="L99">
            <v>356.63</v>
          </cell>
          <cell r="O99">
            <v>195245.2</v>
          </cell>
          <cell r="P99">
            <v>8047.46</v>
          </cell>
        </row>
        <row r="100">
          <cell r="B100">
            <v>410</v>
          </cell>
          <cell r="C100" t="str">
            <v>УСЛУГИ ОЗК "ЛЕСНАЯ СКАЗКА" --------------</v>
          </cell>
          <cell r="J100">
            <v>1485343.04</v>
          </cell>
          <cell r="K100">
            <v>7.93</v>
          </cell>
          <cell r="L100">
            <v>17300.91</v>
          </cell>
          <cell r="O100">
            <v>1502651.88</v>
          </cell>
          <cell r="P100">
            <v>390398.63</v>
          </cell>
        </row>
        <row r="101">
          <cell r="B101">
            <v>418</v>
          </cell>
          <cell r="C101" t="str">
            <v>УСЛУГИ ГОСТИНИЦЫ "ЛЕБЕДЬ" ---------------</v>
          </cell>
          <cell r="J101">
            <v>395431.28</v>
          </cell>
          <cell r="K101">
            <v>7.44</v>
          </cell>
          <cell r="L101">
            <v>16255.23</v>
          </cell>
          <cell r="O101">
            <v>411693.95</v>
          </cell>
          <cell r="P101">
            <v>366802.57</v>
          </cell>
        </row>
        <row r="102">
          <cell r="B102">
            <v>423</v>
          </cell>
          <cell r="C102" t="str">
            <v>МЕДИЦ,УСЛУГИ ЛОО ОЗК "ЛЕСНАЯ СКАЗКА" ----</v>
          </cell>
          <cell r="J102">
            <v>47069.25</v>
          </cell>
          <cell r="K102">
            <v>0.3</v>
          </cell>
          <cell r="L102">
            <v>646.88</v>
          </cell>
          <cell r="O102">
            <v>47716.43</v>
          </cell>
          <cell r="P102">
            <v>14597</v>
          </cell>
        </row>
        <row r="103">
          <cell r="B103">
            <v>427</v>
          </cell>
          <cell r="C103" t="str">
            <v>УСЛУГИ ПАНСИОНАТА "ЛЕСНАЯ СКАЗКА" -------</v>
          </cell>
          <cell r="J103">
            <v>53961.46</v>
          </cell>
          <cell r="K103">
            <v>0.88</v>
          </cell>
          <cell r="L103">
            <v>1914.45</v>
          </cell>
          <cell r="O103">
            <v>55876.789999999994</v>
          </cell>
          <cell r="P103">
            <v>43200</v>
          </cell>
        </row>
        <row r="104">
          <cell r="B104" t="str">
            <v>СС</v>
          </cell>
          <cell r="H104">
            <v>0</v>
          </cell>
          <cell r="J104">
            <v>2176693.44</v>
          </cell>
          <cell r="K104">
            <v>16.71</v>
          </cell>
          <cell r="L104">
            <v>36474.1</v>
          </cell>
          <cell r="O104">
            <v>2213184.25</v>
          </cell>
          <cell r="P104">
            <v>823045.66</v>
          </cell>
        </row>
        <row r="105">
          <cell r="B105">
            <v>680</v>
          </cell>
          <cell r="C105" t="str">
            <v>НДС ПО СТАВКЕ 10% -----------------------</v>
          </cell>
          <cell r="P105">
            <v>8341.32</v>
          </cell>
        </row>
        <row r="106">
          <cell r="B106">
            <v>683</v>
          </cell>
          <cell r="C106" t="str">
            <v>НДС ПО СТАВКЕ 18% -----------------------</v>
          </cell>
          <cell r="P106">
            <v>23863667.129999999</v>
          </cell>
        </row>
        <row r="107">
          <cell r="B107">
            <v>696</v>
          </cell>
          <cell r="C107" t="str">
            <v>НАЛОГ НА РЕКЛАМУ ------------------------</v>
          </cell>
          <cell r="P107">
            <v>80.86</v>
          </cell>
        </row>
        <row r="108">
          <cell r="C108" t="str">
            <v>Итого по ведомости</v>
          </cell>
          <cell r="H108">
            <v>174890.95</v>
          </cell>
          <cell r="J108">
            <v>579344905.56000006</v>
          </cell>
          <cell r="K108">
            <v>15363973.889999999</v>
          </cell>
          <cell r="L108">
            <v>48847674.190000005</v>
          </cell>
          <cell r="O108">
            <v>643731444.58999991</v>
          </cell>
          <cell r="P108">
            <v>1126123264.9300001</v>
          </cell>
        </row>
        <row r="109">
          <cell r="O109" t="b">
            <v>1</v>
          </cell>
          <cell r="P109">
            <v>1102251175.6200001</v>
          </cell>
        </row>
        <row r="110">
          <cell r="O110">
            <v>643731444.58999991</v>
          </cell>
          <cell r="P110">
            <v>1126123264.9300001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2">
          <cell r="C162" t="str">
            <v>Итого по ведомости</v>
          </cell>
          <cell r="J162">
            <v>655152254.17999995</v>
          </cell>
          <cell r="K162">
            <v>16641023.840000002</v>
          </cell>
          <cell r="L162">
            <v>55711832.170000009</v>
          </cell>
          <cell r="O162">
            <v>727505110.19000006</v>
          </cell>
          <cell r="P162">
            <v>1143519309.4399998</v>
          </cell>
        </row>
        <row r="163">
          <cell r="O163" t="b">
            <v>1</v>
          </cell>
          <cell r="P163">
            <v>1118196444.47</v>
          </cell>
        </row>
        <row r="164">
          <cell r="O164">
            <v>727505110.18999994</v>
          </cell>
          <cell r="P164">
            <v>1143519309.4400001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 refreshError="1"/>
      <sheetData sheetId="2" refreshError="1">
        <row r="1">
          <cell r="C1" t="str">
            <v>ПРОДУКЦИЯ</v>
          </cell>
          <cell r="K1" t="str">
            <v>МЕСЯЦ ОТГРУЗКИ</v>
          </cell>
        </row>
        <row r="2">
          <cell r="C2" t="str">
            <v>квадратная заготовка</v>
          </cell>
          <cell r="K2" t="str">
            <v>январь</v>
          </cell>
        </row>
        <row r="3">
          <cell r="C3" t="str">
            <v>конструкционные круги</v>
          </cell>
          <cell r="K3" t="str">
            <v>февраль</v>
          </cell>
        </row>
        <row r="4">
          <cell r="C4" t="str">
            <v>трубная заготовка</v>
          </cell>
          <cell r="K4" t="str">
            <v>март</v>
          </cell>
        </row>
        <row r="5">
          <cell r="C5" t="str">
            <v>лист</v>
          </cell>
          <cell r="K5" t="str">
            <v>апрель</v>
          </cell>
        </row>
        <row r="6">
          <cell r="C6" t="str">
            <v>полоса</v>
          </cell>
          <cell r="K6" t="str">
            <v>май</v>
          </cell>
        </row>
        <row r="7">
          <cell r="C7" t="str">
            <v>отсортировка квадрата</v>
          </cell>
          <cell r="K7" t="str">
            <v>июнь</v>
          </cell>
        </row>
        <row r="8">
          <cell r="C8" t="str">
            <v>отсортировка круга</v>
          </cell>
          <cell r="K8" t="str">
            <v>июль</v>
          </cell>
        </row>
        <row r="9">
          <cell r="C9" t="str">
            <v>отсортировка листа</v>
          </cell>
          <cell r="K9" t="str">
            <v>август</v>
          </cell>
        </row>
        <row r="10">
          <cell r="C10" t="str">
            <v>сляб</v>
          </cell>
          <cell r="K10">
            <v>37469</v>
          </cell>
        </row>
        <row r="11">
          <cell r="C11" t="str">
            <v>блюм</v>
          </cell>
          <cell r="K11" t="str">
            <v>сентябрь</v>
          </cell>
        </row>
        <row r="12">
          <cell r="C12" t="str">
            <v>чугун</v>
          </cell>
          <cell r="K12">
            <v>37500</v>
          </cell>
        </row>
        <row r="13">
          <cell r="C13" t="str">
            <v>КОНЕЦ СПИСКА</v>
          </cell>
          <cell r="K13" t="str">
            <v>октябрь</v>
          </cell>
        </row>
        <row r="14">
          <cell r="K14">
            <v>37530</v>
          </cell>
        </row>
        <row r="15">
          <cell r="K15" t="str">
            <v>ноябрь</v>
          </cell>
        </row>
        <row r="16">
          <cell r="K16">
            <v>37561</v>
          </cell>
        </row>
        <row r="17">
          <cell r="K17" t="str">
            <v>декабрь</v>
          </cell>
        </row>
        <row r="18">
          <cell r="K18">
            <v>37591</v>
          </cell>
        </row>
        <row r="19">
          <cell r="K19">
            <v>37987</v>
          </cell>
        </row>
        <row r="20">
          <cell r="K20">
            <v>38018</v>
          </cell>
        </row>
        <row r="21">
          <cell r="K21">
            <v>38047</v>
          </cell>
        </row>
        <row r="22">
          <cell r="K22">
            <v>38078</v>
          </cell>
        </row>
        <row r="23">
          <cell r="K23" t="str">
            <v>КОНЕЦ СПИСКА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#REF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БАЛАНС"/>
      <sheetName val="СБ"/>
      <sheetName val="Мск"/>
      <sheetName val="вывода"/>
      <sheetName val="потери"/>
      <sheetName val="Месяц"/>
      <sheetName val="Сутки"/>
      <sheetName val="СВОДКА БРИГАД ПКРС"/>
      <sheetName val="Селектор"/>
      <sheetName val="Декабрь2"/>
      <sheetName val="Декабрь1"/>
      <sheetName val="НП-6"/>
      <sheetName val="График "/>
      <sheetName val="ГИ"/>
      <sheetName val="График А4"/>
      <sheetName val="Жидкости"/>
      <sheetName val="График жид.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000"/>
      <sheetName val="Для графиков"/>
      <sheetName val="2004"/>
      <sheetName val="АКЧ"/>
      <sheetName val="Сталь"/>
      <sheetName val="Сталь-МНЛЗ"/>
      <sheetName val="Прокат"/>
    </sheetNames>
    <sheetDataSet>
      <sheetData sheetId="0" refreshError="1">
        <row r="1">
          <cell r="A1" t="str">
            <v>ДИНАМИКА ПРОИЗВОДСТВА ПО МЕСЯЦАМ</v>
          </cell>
        </row>
        <row r="2">
          <cell r="A2" t="str">
            <v>ОАО"НОСТА"</v>
          </cell>
        </row>
        <row r="3">
          <cell r="L3" t="str">
            <v>в тоннах</v>
          </cell>
        </row>
        <row r="4">
          <cell r="D4" t="str">
            <v>2000-</v>
          </cell>
          <cell r="F4" t="str">
            <v>2001-</v>
          </cell>
          <cell r="H4" t="str">
            <v>2002-</v>
          </cell>
          <cell r="J4" t="str">
            <v>2003 г.</v>
          </cell>
        </row>
        <row r="5">
          <cell r="B5" t="str">
            <v>год</v>
          </cell>
          <cell r="C5" t="str">
            <v xml:space="preserve">  ян-</v>
          </cell>
          <cell r="D5" t="str">
            <v xml:space="preserve"> фев-</v>
          </cell>
          <cell r="E5" t="str">
            <v xml:space="preserve"> март</v>
          </cell>
          <cell r="F5" t="str">
            <v xml:space="preserve"> ап-</v>
          </cell>
          <cell r="G5" t="str">
            <v xml:space="preserve">  май</v>
          </cell>
          <cell r="H5" t="str">
            <v xml:space="preserve">  июнь</v>
          </cell>
          <cell r="I5" t="str">
            <v xml:space="preserve">  июль</v>
          </cell>
          <cell r="J5" t="str">
            <v xml:space="preserve">  ав-</v>
          </cell>
          <cell r="K5" t="str">
            <v xml:space="preserve">  сен-</v>
          </cell>
          <cell r="L5" t="str">
            <v xml:space="preserve"> ок-</v>
          </cell>
          <cell r="M5" t="str">
            <v xml:space="preserve">  но-</v>
          </cell>
          <cell r="N5" t="str">
            <v xml:space="preserve">  де-</v>
          </cell>
          <cell r="O5" t="str">
            <v>ИТОГО</v>
          </cell>
        </row>
        <row r="6">
          <cell r="C6" t="str">
            <v xml:space="preserve">  варь</v>
          </cell>
          <cell r="D6" t="str">
            <v xml:space="preserve"> раль</v>
          </cell>
          <cell r="F6" t="str">
            <v xml:space="preserve"> рель</v>
          </cell>
          <cell r="J6" t="str">
            <v xml:space="preserve">  густ</v>
          </cell>
          <cell r="K6" t="str">
            <v xml:space="preserve">  тябрь</v>
          </cell>
          <cell r="L6" t="str">
            <v xml:space="preserve"> тябрь</v>
          </cell>
          <cell r="M6" t="str">
            <v xml:space="preserve">  ябрь</v>
          </cell>
          <cell r="N6" t="str">
            <v xml:space="preserve">  кабрь</v>
          </cell>
          <cell r="O6" t="str">
            <v>ГОД</v>
          </cell>
        </row>
        <row r="7">
          <cell r="A7">
            <v>1</v>
          </cell>
          <cell r="B7">
            <v>2</v>
          </cell>
          <cell r="C7">
            <v>3</v>
          </cell>
          <cell r="D7">
            <v>4</v>
          </cell>
          <cell r="E7">
            <v>5</v>
          </cell>
          <cell r="F7">
            <v>5</v>
          </cell>
          <cell r="G7">
            <v>6</v>
          </cell>
          <cell r="H7">
            <v>7</v>
          </cell>
          <cell r="I7">
            <v>8</v>
          </cell>
          <cell r="J7">
            <v>9</v>
          </cell>
          <cell r="K7">
            <v>10</v>
          </cell>
          <cell r="L7">
            <v>11</v>
          </cell>
          <cell r="M7">
            <v>12</v>
          </cell>
          <cell r="N7">
            <v>13</v>
          </cell>
          <cell r="O7">
            <v>14</v>
          </cell>
        </row>
        <row r="8">
          <cell r="B8">
            <v>2000</v>
          </cell>
          <cell r="C8">
            <v>111500</v>
          </cell>
          <cell r="D8">
            <v>123000</v>
          </cell>
          <cell r="E8">
            <v>131500</v>
          </cell>
          <cell r="F8">
            <v>134042</v>
          </cell>
          <cell r="G8">
            <v>152500</v>
          </cell>
          <cell r="H8">
            <v>137500</v>
          </cell>
          <cell r="I8">
            <v>136000</v>
          </cell>
          <cell r="J8">
            <v>134300</v>
          </cell>
          <cell r="K8">
            <v>115120</v>
          </cell>
          <cell r="L8">
            <v>122500</v>
          </cell>
          <cell r="M8">
            <v>117200</v>
          </cell>
          <cell r="N8">
            <v>114111</v>
          </cell>
          <cell r="O8">
            <v>1529273</v>
          </cell>
        </row>
        <row r="9">
          <cell r="A9" t="str">
            <v xml:space="preserve">Кокс 6% </v>
          </cell>
          <cell r="B9">
            <v>2001</v>
          </cell>
          <cell r="C9">
            <v>115000</v>
          </cell>
          <cell r="D9">
            <v>107021</v>
          </cell>
          <cell r="E9">
            <v>144316</v>
          </cell>
          <cell r="F9">
            <v>131100</v>
          </cell>
          <cell r="G9">
            <v>123500</v>
          </cell>
          <cell r="H9">
            <v>114000</v>
          </cell>
          <cell r="I9">
            <v>115000</v>
          </cell>
          <cell r="J9">
            <v>98000</v>
          </cell>
          <cell r="K9">
            <v>80000</v>
          </cell>
          <cell r="L9">
            <v>85000</v>
          </cell>
          <cell r="M9">
            <v>94500</v>
          </cell>
          <cell r="N9">
            <v>104043</v>
          </cell>
          <cell r="O9">
            <v>1311480</v>
          </cell>
        </row>
        <row r="10">
          <cell r="A10" t="str">
            <v>влажности</v>
          </cell>
          <cell r="B10">
            <v>2002</v>
          </cell>
          <cell r="C10">
            <v>96000</v>
          </cell>
          <cell r="D10">
            <v>84080</v>
          </cell>
          <cell r="E10">
            <v>100570</v>
          </cell>
          <cell r="F10">
            <v>107021</v>
          </cell>
          <cell r="G10">
            <v>114043</v>
          </cell>
          <cell r="H10">
            <v>110532</v>
          </cell>
          <cell r="I10">
            <v>115000</v>
          </cell>
          <cell r="J10">
            <v>120000</v>
          </cell>
          <cell r="K10">
            <v>126000</v>
          </cell>
          <cell r="L10">
            <v>124000</v>
          </cell>
          <cell r="M10">
            <v>122000</v>
          </cell>
          <cell r="N10">
            <v>128000</v>
          </cell>
          <cell r="O10">
            <v>1347246</v>
          </cell>
        </row>
        <row r="11">
          <cell r="B11">
            <v>2003</v>
          </cell>
          <cell r="C11">
            <v>126000</v>
          </cell>
          <cell r="D11">
            <v>115000</v>
          </cell>
          <cell r="E11">
            <v>127000</v>
          </cell>
          <cell r="F11">
            <v>122000</v>
          </cell>
          <cell r="G11">
            <v>125000</v>
          </cell>
          <cell r="H11">
            <v>124000</v>
          </cell>
          <cell r="I11">
            <v>124000</v>
          </cell>
          <cell r="J11">
            <v>126000</v>
          </cell>
          <cell r="K11">
            <v>121000</v>
          </cell>
          <cell r="L11">
            <v>123000</v>
          </cell>
          <cell r="M11">
            <v>120000</v>
          </cell>
          <cell r="N11">
            <v>121000</v>
          </cell>
          <cell r="O11">
            <v>1474000</v>
          </cell>
        </row>
        <row r="12">
          <cell r="B12">
            <v>2000</v>
          </cell>
          <cell r="C12">
            <v>211855</v>
          </cell>
          <cell r="D12">
            <v>200987</v>
          </cell>
          <cell r="E12">
            <v>221062</v>
          </cell>
          <cell r="F12">
            <v>242045</v>
          </cell>
          <cell r="G12">
            <v>247004</v>
          </cell>
          <cell r="H12">
            <v>233081</v>
          </cell>
          <cell r="I12">
            <v>241728</v>
          </cell>
          <cell r="J12">
            <v>240455</v>
          </cell>
          <cell r="K12">
            <v>200162</v>
          </cell>
          <cell r="L12">
            <v>226307</v>
          </cell>
          <cell r="M12">
            <v>231369</v>
          </cell>
          <cell r="N12">
            <v>210985</v>
          </cell>
          <cell r="O12">
            <v>2707040</v>
          </cell>
        </row>
        <row r="13">
          <cell r="A13" t="str">
            <v>Агломерат</v>
          </cell>
          <cell r="B13">
            <v>2001</v>
          </cell>
          <cell r="C13">
            <v>199092</v>
          </cell>
          <cell r="D13">
            <v>226030</v>
          </cell>
          <cell r="E13">
            <v>241341</v>
          </cell>
          <cell r="F13">
            <v>230035</v>
          </cell>
          <cell r="G13">
            <v>231098</v>
          </cell>
          <cell r="H13">
            <v>258431</v>
          </cell>
          <cell r="I13">
            <v>250594</v>
          </cell>
          <cell r="J13">
            <v>190484</v>
          </cell>
          <cell r="K13">
            <v>139098</v>
          </cell>
          <cell r="L13">
            <v>177184</v>
          </cell>
          <cell r="M13">
            <v>190485</v>
          </cell>
          <cell r="N13">
            <v>170380</v>
          </cell>
          <cell r="O13">
            <v>2504252</v>
          </cell>
        </row>
        <row r="14">
          <cell r="A14" t="str">
            <v>бункерный</v>
          </cell>
          <cell r="B14">
            <v>2002</v>
          </cell>
          <cell r="C14">
            <v>215507</v>
          </cell>
          <cell r="D14">
            <v>187910</v>
          </cell>
          <cell r="E14">
            <v>236964</v>
          </cell>
          <cell r="F14">
            <v>231915</v>
          </cell>
          <cell r="G14">
            <v>248562</v>
          </cell>
          <cell r="H14">
            <v>250427</v>
          </cell>
          <cell r="I14">
            <v>252919</v>
          </cell>
          <cell r="J14">
            <v>240000</v>
          </cell>
          <cell r="K14">
            <v>240000</v>
          </cell>
          <cell r="L14">
            <v>240000</v>
          </cell>
          <cell r="M14">
            <v>240000</v>
          </cell>
          <cell r="N14">
            <v>240000</v>
          </cell>
          <cell r="O14">
            <v>2824204</v>
          </cell>
        </row>
        <row r="15">
          <cell r="B15">
            <v>2003</v>
          </cell>
          <cell r="C15">
            <v>240000</v>
          </cell>
          <cell r="D15">
            <v>220000</v>
          </cell>
          <cell r="E15">
            <v>235000</v>
          </cell>
          <cell r="F15">
            <v>230000</v>
          </cell>
          <cell r="G15">
            <v>255000</v>
          </cell>
          <cell r="H15">
            <v>250000</v>
          </cell>
          <cell r="I15">
            <v>255000</v>
          </cell>
          <cell r="J15">
            <v>255000</v>
          </cell>
          <cell r="K15">
            <v>250000</v>
          </cell>
          <cell r="L15">
            <v>240000</v>
          </cell>
          <cell r="M15">
            <v>230000</v>
          </cell>
          <cell r="N15">
            <v>240000</v>
          </cell>
          <cell r="O15">
            <v>2900000</v>
          </cell>
        </row>
        <row r="16">
          <cell r="B16">
            <v>2000</v>
          </cell>
          <cell r="C16">
            <v>145670</v>
          </cell>
          <cell r="D16">
            <v>148945</v>
          </cell>
          <cell r="E16">
            <v>181667</v>
          </cell>
          <cell r="F16">
            <v>176190</v>
          </cell>
          <cell r="G16">
            <v>200775</v>
          </cell>
          <cell r="H16">
            <v>180982</v>
          </cell>
          <cell r="I16">
            <v>172275</v>
          </cell>
          <cell r="J16">
            <v>169161</v>
          </cell>
          <cell r="K16">
            <v>159241</v>
          </cell>
          <cell r="L16">
            <v>168448</v>
          </cell>
          <cell r="M16">
            <v>160160</v>
          </cell>
          <cell r="N16">
            <v>156751</v>
          </cell>
          <cell r="O16">
            <v>2020265</v>
          </cell>
        </row>
        <row r="17">
          <cell r="A17" t="str">
            <v xml:space="preserve">   ЧУГУН</v>
          </cell>
          <cell r="B17">
            <v>2001</v>
          </cell>
          <cell r="C17">
            <v>153947</v>
          </cell>
          <cell r="D17">
            <v>136094</v>
          </cell>
          <cell r="E17">
            <v>190378</v>
          </cell>
          <cell r="F17">
            <v>165938</v>
          </cell>
          <cell r="G17">
            <v>172765</v>
          </cell>
          <cell r="H17">
            <v>158011</v>
          </cell>
          <cell r="I17">
            <v>173512</v>
          </cell>
          <cell r="J17">
            <v>142205</v>
          </cell>
          <cell r="K17">
            <v>98592</v>
          </cell>
          <cell r="L17">
            <v>122248</v>
          </cell>
          <cell r="M17">
            <v>138226</v>
          </cell>
          <cell r="N17">
            <v>134444</v>
          </cell>
          <cell r="O17">
            <v>1786360</v>
          </cell>
        </row>
        <row r="18">
          <cell r="B18">
            <v>2002</v>
          </cell>
          <cell r="C18">
            <v>149799</v>
          </cell>
          <cell r="D18">
            <v>119341</v>
          </cell>
          <cell r="E18">
            <v>155728</v>
          </cell>
          <cell r="F18">
            <v>163867</v>
          </cell>
          <cell r="G18">
            <v>159687</v>
          </cell>
          <cell r="H18">
            <v>170589</v>
          </cell>
          <cell r="I18">
            <v>168760</v>
          </cell>
          <cell r="J18">
            <v>184000</v>
          </cell>
          <cell r="K18">
            <v>180000</v>
          </cell>
          <cell r="L18">
            <v>183000</v>
          </cell>
          <cell r="M18">
            <v>179000</v>
          </cell>
          <cell r="N18">
            <v>185000</v>
          </cell>
          <cell r="O18">
            <v>1998771</v>
          </cell>
        </row>
        <row r="19">
          <cell r="B19">
            <v>2003</v>
          </cell>
          <cell r="C19">
            <v>185000</v>
          </cell>
          <cell r="D19">
            <v>170000</v>
          </cell>
          <cell r="E19">
            <v>185000</v>
          </cell>
          <cell r="F19">
            <v>180000</v>
          </cell>
          <cell r="G19">
            <v>185000</v>
          </cell>
          <cell r="H19">
            <v>180000</v>
          </cell>
          <cell r="I19">
            <v>190000</v>
          </cell>
          <cell r="J19">
            <v>190000</v>
          </cell>
          <cell r="K19">
            <v>185000</v>
          </cell>
          <cell r="L19">
            <v>190000</v>
          </cell>
          <cell r="M19">
            <v>190000</v>
          </cell>
          <cell r="N19">
            <v>190000</v>
          </cell>
          <cell r="O19">
            <v>2220000</v>
          </cell>
        </row>
        <row r="20">
          <cell r="B20">
            <v>2000</v>
          </cell>
          <cell r="C20">
            <v>218051</v>
          </cell>
          <cell r="D20">
            <v>220322</v>
          </cell>
          <cell r="E20">
            <v>260370</v>
          </cell>
          <cell r="F20">
            <v>260637</v>
          </cell>
          <cell r="G20">
            <v>284773</v>
          </cell>
          <cell r="H20">
            <v>272837</v>
          </cell>
          <cell r="I20">
            <v>268081</v>
          </cell>
          <cell r="J20">
            <v>266553</v>
          </cell>
          <cell r="K20">
            <v>254189</v>
          </cell>
          <cell r="L20">
            <v>251818</v>
          </cell>
          <cell r="M20">
            <v>261264</v>
          </cell>
          <cell r="N20">
            <v>261108</v>
          </cell>
          <cell r="O20">
            <v>3080003</v>
          </cell>
        </row>
        <row r="21">
          <cell r="A21" t="str">
            <v>СТАЛЬ-</v>
          </cell>
          <cell r="B21">
            <v>2001</v>
          </cell>
          <cell r="C21">
            <v>249667</v>
          </cell>
          <cell r="D21">
            <v>229616</v>
          </cell>
          <cell r="E21">
            <v>275945</v>
          </cell>
          <cell r="F21">
            <v>232126</v>
          </cell>
          <cell r="G21">
            <v>237688</v>
          </cell>
          <cell r="H21">
            <v>224554</v>
          </cell>
          <cell r="I21">
            <v>249337</v>
          </cell>
          <cell r="J21">
            <v>197956</v>
          </cell>
          <cell r="K21">
            <v>135375</v>
          </cell>
          <cell r="L21">
            <v>172346</v>
          </cell>
          <cell r="M21">
            <v>187448</v>
          </cell>
          <cell r="N21">
            <v>190646</v>
          </cell>
          <cell r="O21">
            <v>2582703</v>
          </cell>
        </row>
        <row r="22">
          <cell r="A22" t="str">
            <v>ВСЕГО</v>
          </cell>
          <cell r="B22">
            <v>2002</v>
          </cell>
          <cell r="C22">
            <v>207400</v>
          </cell>
          <cell r="D22">
            <v>201664</v>
          </cell>
          <cell r="E22">
            <v>247803</v>
          </cell>
          <cell r="F22">
            <v>246355</v>
          </cell>
          <cell r="G22">
            <v>225714</v>
          </cell>
          <cell r="H22">
            <v>227610</v>
          </cell>
          <cell r="I22">
            <v>245490</v>
          </cell>
          <cell r="J22">
            <v>242000</v>
          </cell>
          <cell r="K22">
            <v>253000</v>
          </cell>
          <cell r="L22">
            <v>255000</v>
          </cell>
          <cell r="M22">
            <v>267000</v>
          </cell>
          <cell r="N22">
            <v>267000</v>
          </cell>
          <cell r="O22">
            <v>2886036</v>
          </cell>
        </row>
        <row r="23">
          <cell r="B23">
            <v>2003</v>
          </cell>
          <cell r="C23">
            <v>269000</v>
          </cell>
          <cell r="D23">
            <v>250000</v>
          </cell>
          <cell r="E23">
            <v>272000</v>
          </cell>
          <cell r="F23">
            <v>270000</v>
          </cell>
          <cell r="G23">
            <v>270000</v>
          </cell>
          <cell r="H23">
            <v>244000</v>
          </cell>
          <cell r="I23">
            <v>247000</v>
          </cell>
          <cell r="J23">
            <v>271000</v>
          </cell>
          <cell r="K23">
            <v>260000</v>
          </cell>
          <cell r="L23">
            <v>264000</v>
          </cell>
          <cell r="M23">
            <v>269000</v>
          </cell>
          <cell r="N23">
            <v>269000</v>
          </cell>
          <cell r="O23">
            <v>3155000</v>
          </cell>
        </row>
        <row r="24">
          <cell r="B24">
            <v>2000</v>
          </cell>
          <cell r="C24">
            <v>178037</v>
          </cell>
          <cell r="D24">
            <v>182949</v>
          </cell>
          <cell r="E24">
            <v>221369</v>
          </cell>
          <cell r="F24">
            <v>215621</v>
          </cell>
          <cell r="G24">
            <v>234105</v>
          </cell>
          <cell r="H24">
            <v>220375</v>
          </cell>
          <cell r="I24">
            <v>214311</v>
          </cell>
          <cell r="J24">
            <v>209488</v>
          </cell>
          <cell r="K24">
            <v>203151</v>
          </cell>
          <cell r="L24">
            <v>204612</v>
          </cell>
          <cell r="M24">
            <v>208200</v>
          </cell>
          <cell r="N24">
            <v>211107</v>
          </cell>
          <cell r="O24">
            <v>2503325</v>
          </cell>
        </row>
        <row r="25">
          <cell r="A25" t="str">
            <v xml:space="preserve"> МАРТЕН</v>
          </cell>
          <cell r="B25">
            <v>2001</v>
          </cell>
          <cell r="C25">
            <v>192485</v>
          </cell>
          <cell r="D25">
            <v>175238</v>
          </cell>
          <cell r="E25">
            <v>217362</v>
          </cell>
          <cell r="F25">
            <v>175594</v>
          </cell>
          <cell r="G25">
            <v>182627</v>
          </cell>
          <cell r="H25">
            <v>167992</v>
          </cell>
          <cell r="I25">
            <v>194024</v>
          </cell>
          <cell r="J25">
            <v>144705</v>
          </cell>
          <cell r="K25">
            <v>103769</v>
          </cell>
          <cell r="L25">
            <v>150519</v>
          </cell>
          <cell r="M25">
            <v>163405</v>
          </cell>
          <cell r="N25">
            <v>156624</v>
          </cell>
          <cell r="O25">
            <v>2024343</v>
          </cell>
        </row>
        <row r="26">
          <cell r="B26">
            <v>2002</v>
          </cell>
          <cell r="C26">
            <v>172853</v>
          </cell>
          <cell r="D26">
            <v>152432</v>
          </cell>
          <cell r="E26">
            <v>206448</v>
          </cell>
          <cell r="F26">
            <v>191275</v>
          </cell>
          <cell r="G26">
            <v>176147</v>
          </cell>
          <cell r="H26">
            <v>171198</v>
          </cell>
          <cell r="I26">
            <v>190298</v>
          </cell>
          <cell r="J26">
            <v>193000</v>
          </cell>
          <cell r="K26">
            <v>201000</v>
          </cell>
          <cell r="L26">
            <v>199000</v>
          </cell>
          <cell r="M26">
            <v>211000</v>
          </cell>
          <cell r="N26">
            <v>211000</v>
          </cell>
          <cell r="O26">
            <v>2275651</v>
          </cell>
        </row>
        <row r="27">
          <cell r="B27">
            <v>2003</v>
          </cell>
          <cell r="C27">
            <v>213000</v>
          </cell>
          <cell r="D27">
            <v>197000</v>
          </cell>
          <cell r="E27">
            <v>223000</v>
          </cell>
          <cell r="F27">
            <v>214000</v>
          </cell>
          <cell r="G27">
            <v>214000</v>
          </cell>
          <cell r="H27">
            <v>188000</v>
          </cell>
          <cell r="I27">
            <v>191000</v>
          </cell>
          <cell r="J27">
            <v>215000</v>
          </cell>
          <cell r="K27">
            <v>204000</v>
          </cell>
          <cell r="L27">
            <v>215000</v>
          </cell>
          <cell r="M27">
            <v>213000</v>
          </cell>
          <cell r="N27">
            <v>213000</v>
          </cell>
          <cell r="O27">
            <v>2500000</v>
          </cell>
        </row>
        <row r="28">
          <cell r="B28">
            <v>2000</v>
          </cell>
          <cell r="C28">
            <v>40014</v>
          </cell>
          <cell r="D28">
            <v>37373</v>
          </cell>
          <cell r="E28">
            <v>39001</v>
          </cell>
          <cell r="F28">
            <v>45016</v>
          </cell>
          <cell r="G28">
            <v>50668</v>
          </cell>
          <cell r="H28">
            <v>52462</v>
          </cell>
          <cell r="I28">
            <v>53770</v>
          </cell>
          <cell r="J28">
            <v>57065</v>
          </cell>
          <cell r="K28">
            <v>51038</v>
          </cell>
          <cell r="L28">
            <v>47206</v>
          </cell>
          <cell r="M28">
            <v>53064</v>
          </cell>
          <cell r="N28">
            <v>50001</v>
          </cell>
          <cell r="O28">
            <v>576678</v>
          </cell>
        </row>
        <row r="29">
          <cell r="A29" t="str">
            <v xml:space="preserve">   Э С П Ц </v>
          </cell>
          <cell r="B29">
            <v>2001</v>
          </cell>
          <cell r="C29">
            <v>57182</v>
          </cell>
          <cell r="D29">
            <v>54378</v>
          </cell>
          <cell r="E29">
            <v>58583</v>
          </cell>
          <cell r="F29">
            <v>56532</v>
          </cell>
          <cell r="G29">
            <v>55061</v>
          </cell>
          <cell r="H29">
            <v>56562</v>
          </cell>
          <cell r="I29">
            <v>55313</v>
          </cell>
          <cell r="J29">
            <v>53251</v>
          </cell>
          <cell r="K29">
            <v>31606</v>
          </cell>
          <cell r="L29">
            <v>21827</v>
          </cell>
          <cell r="M29">
            <v>24043</v>
          </cell>
          <cell r="N29">
            <v>34022</v>
          </cell>
          <cell r="O29">
            <v>558360</v>
          </cell>
        </row>
        <row r="30">
          <cell r="B30">
            <v>2002</v>
          </cell>
          <cell r="C30">
            <v>34547</v>
          </cell>
          <cell r="D30">
            <v>49232</v>
          </cell>
          <cell r="E30">
            <v>41355</v>
          </cell>
          <cell r="F30">
            <v>55080</v>
          </cell>
          <cell r="G30">
            <v>49567</v>
          </cell>
          <cell r="H30">
            <v>56412</v>
          </cell>
          <cell r="I30">
            <v>55192</v>
          </cell>
          <cell r="J30">
            <v>49000</v>
          </cell>
          <cell r="K30">
            <v>52000</v>
          </cell>
          <cell r="L30">
            <v>56000</v>
          </cell>
          <cell r="M30">
            <v>56000</v>
          </cell>
          <cell r="N30">
            <v>56000</v>
          </cell>
          <cell r="O30">
            <v>610385</v>
          </cell>
        </row>
        <row r="31">
          <cell r="B31">
            <v>2003</v>
          </cell>
          <cell r="C31">
            <v>56000</v>
          </cell>
          <cell r="D31">
            <v>53000</v>
          </cell>
          <cell r="E31">
            <v>49000</v>
          </cell>
          <cell r="F31">
            <v>56000</v>
          </cell>
          <cell r="G31">
            <v>56000</v>
          </cell>
          <cell r="H31">
            <v>56000</v>
          </cell>
          <cell r="I31">
            <v>56000</v>
          </cell>
          <cell r="J31">
            <v>56000</v>
          </cell>
          <cell r="K31">
            <v>56000</v>
          </cell>
          <cell r="L31">
            <v>49000</v>
          </cell>
          <cell r="M31">
            <v>56000</v>
          </cell>
          <cell r="N31">
            <v>56000</v>
          </cell>
          <cell r="O31">
            <v>655000</v>
          </cell>
        </row>
        <row r="32">
          <cell r="B32">
            <v>2000</v>
          </cell>
          <cell r="C32">
            <v>11716</v>
          </cell>
          <cell r="D32">
            <v>12911</v>
          </cell>
          <cell r="E32">
            <v>10859</v>
          </cell>
          <cell r="F32">
            <v>14244</v>
          </cell>
          <cell r="G32">
            <v>20021</v>
          </cell>
          <cell r="H32">
            <v>24761</v>
          </cell>
          <cell r="I32">
            <v>25002</v>
          </cell>
          <cell r="J32">
            <v>29046</v>
          </cell>
          <cell r="K32">
            <v>22203</v>
          </cell>
          <cell r="L32">
            <v>20001</v>
          </cell>
          <cell r="M32">
            <v>23528</v>
          </cell>
          <cell r="N32">
            <v>19729</v>
          </cell>
          <cell r="O32">
            <v>234021</v>
          </cell>
        </row>
        <row r="33">
          <cell r="A33" t="str">
            <v xml:space="preserve">   М Н Л З</v>
          </cell>
          <cell r="B33">
            <v>2001</v>
          </cell>
          <cell r="C33">
            <v>24869</v>
          </cell>
          <cell r="D33">
            <v>27096</v>
          </cell>
          <cell r="E33">
            <v>25428</v>
          </cell>
          <cell r="F33">
            <v>22449</v>
          </cell>
          <cell r="G33">
            <v>23332</v>
          </cell>
          <cell r="H33">
            <v>24047</v>
          </cell>
          <cell r="I33">
            <v>22284</v>
          </cell>
          <cell r="J33">
            <v>23570</v>
          </cell>
          <cell r="K33">
            <v>10325</v>
          </cell>
          <cell r="L33">
            <v>314</v>
          </cell>
          <cell r="M33">
            <v>1808</v>
          </cell>
          <cell r="N33">
            <v>13428</v>
          </cell>
          <cell r="O33">
            <v>218950</v>
          </cell>
        </row>
        <row r="34">
          <cell r="B34">
            <v>2002</v>
          </cell>
          <cell r="C34">
            <v>19018</v>
          </cell>
          <cell r="D34">
            <v>27591</v>
          </cell>
          <cell r="E34">
            <v>14126</v>
          </cell>
          <cell r="F34">
            <v>23880</v>
          </cell>
          <cell r="G34">
            <v>13636</v>
          </cell>
          <cell r="H34">
            <v>27981</v>
          </cell>
          <cell r="I34">
            <v>25031</v>
          </cell>
          <cell r="J34">
            <v>20000</v>
          </cell>
          <cell r="K34">
            <v>20000</v>
          </cell>
          <cell r="L34">
            <v>27000</v>
          </cell>
          <cell r="M34">
            <v>27000</v>
          </cell>
          <cell r="N34">
            <v>27000</v>
          </cell>
          <cell r="O34">
            <v>272263</v>
          </cell>
        </row>
        <row r="35">
          <cell r="B35">
            <v>2003</v>
          </cell>
          <cell r="C35">
            <v>27000</v>
          </cell>
          <cell r="D35">
            <v>25000</v>
          </cell>
          <cell r="E35">
            <v>21000</v>
          </cell>
          <cell r="F35">
            <v>27000</v>
          </cell>
          <cell r="G35">
            <v>27000</v>
          </cell>
          <cell r="H35">
            <v>27000</v>
          </cell>
          <cell r="I35">
            <v>27000</v>
          </cell>
          <cell r="J35">
            <v>27000</v>
          </cell>
          <cell r="K35">
            <v>27000</v>
          </cell>
          <cell r="L35">
            <v>16000</v>
          </cell>
          <cell r="M35">
            <v>27000</v>
          </cell>
          <cell r="N35">
            <v>27000</v>
          </cell>
          <cell r="O35">
            <v>305000</v>
          </cell>
        </row>
        <row r="36">
          <cell r="B36">
            <v>2000</v>
          </cell>
          <cell r="C36">
            <v>203182</v>
          </cell>
          <cell r="D36">
            <v>205624</v>
          </cell>
          <cell r="E36">
            <v>250627</v>
          </cell>
          <cell r="F36">
            <v>244718</v>
          </cell>
          <cell r="G36">
            <v>262576</v>
          </cell>
          <cell r="H36">
            <v>238677</v>
          </cell>
          <cell r="I36">
            <v>235099</v>
          </cell>
          <cell r="J36">
            <v>255938</v>
          </cell>
          <cell r="K36">
            <v>228310</v>
          </cell>
          <cell r="L36">
            <v>231992</v>
          </cell>
          <cell r="M36">
            <v>235807</v>
          </cell>
          <cell r="N36">
            <v>234270</v>
          </cell>
          <cell r="O36">
            <v>2826820</v>
          </cell>
        </row>
        <row r="37">
          <cell r="A37" t="str">
            <v xml:space="preserve">   ВСАД</v>
          </cell>
          <cell r="B37">
            <v>2001</v>
          </cell>
          <cell r="C37">
            <v>234041</v>
          </cell>
          <cell r="D37">
            <v>208184</v>
          </cell>
          <cell r="E37">
            <v>252099</v>
          </cell>
          <cell r="F37">
            <v>211638</v>
          </cell>
          <cell r="G37">
            <v>200347</v>
          </cell>
          <cell r="H37">
            <v>217897</v>
          </cell>
          <cell r="I37">
            <v>229004</v>
          </cell>
          <cell r="J37">
            <v>177277</v>
          </cell>
          <cell r="K37">
            <v>123524</v>
          </cell>
          <cell r="L37">
            <v>171651</v>
          </cell>
          <cell r="M37">
            <v>184648</v>
          </cell>
          <cell r="N37">
            <v>178431</v>
          </cell>
          <cell r="O37">
            <v>2388740</v>
          </cell>
        </row>
        <row r="38">
          <cell r="A38" t="str">
            <v xml:space="preserve"> БЛЮМИНГА </v>
          </cell>
          <cell r="B38">
            <v>2002</v>
          </cell>
          <cell r="C38">
            <v>188170</v>
          </cell>
          <cell r="D38">
            <v>172199</v>
          </cell>
          <cell r="E38">
            <v>231941</v>
          </cell>
          <cell r="F38">
            <v>220562</v>
          </cell>
          <cell r="G38">
            <v>209458</v>
          </cell>
          <cell r="H38">
            <v>172872</v>
          </cell>
          <cell r="I38">
            <v>232943</v>
          </cell>
          <cell r="J38">
            <v>237000</v>
          </cell>
          <cell r="K38">
            <v>233000</v>
          </cell>
          <cell r="L38">
            <v>228000</v>
          </cell>
          <cell r="M38">
            <v>240000</v>
          </cell>
          <cell r="N38">
            <v>240000</v>
          </cell>
          <cell r="O38">
            <v>2606145</v>
          </cell>
        </row>
        <row r="39">
          <cell r="B39">
            <v>2003</v>
          </cell>
          <cell r="C39">
            <v>242000</v>
          </cell>
          <cell r="D39">
            <v>225000</v>
          </cell>
          <cell r="E39">
            <v>251000</v>
          </cell>
          <cell r="F39">
            <v>243000</v>
          </cell>
          <cell r="G39">
            <v>231000</v>
          </cell>
          <cell r="H39">
            <v>229000</v>
          </cell>
          <cell r="I39">
            <v>220000</v>
          </cell>
          <cell r="J39">
            <v>244000</v>
          </cell>
          <cell r="K39">
            <v>233000</v>
          </cell>
          <cell r="L39">
            <v>248000</v>
          </cell>
          <cell r="M39">
            <v>242000</v>
          </cell>
          <cell r="N39">
            <v>242000</v>
          </cell>
          <cell r="O39">
            <v>2850000</v>
          </cell>
        </row>
        <row r="40">
          <cell r="B40">
            <v>2000</v>
          </cell>
          <cell r="C40">
            <v>160527</v>
          </cell>
          <cell r="D40">
            <v>165293</v>
          </cell>
          <cell r="E40">
            <v>193630</v>
          </cell>
          <cell r="F40">
            <v>194141</v>
          </cell>
          <cell r="G40">
            <v>202821</v>
          </cell>
          <cell r="H40">
            <v>195916</v>
          </cell>
          <cell r="I40">
            <v>197795</v>
          </cell>
          <cell r="J40">
            <v>199722</v>
          </cell>
          <cell r="K40">
            <v>191024</v>
          </cell>
          <cell r="L40">
            <v>176399</v>
          </cell>
          <cell r="M40">
            <v>190048</v>
          </cell>
          <cell r="N40">
            <v>173813</v>
          </cell>
          <cell r="O40">
            <v>2241129</v>
          </cell>
        </row>
        <row r="41">
          <cell r="A41" t="str">
            <v xml:space="preserve">   ПРОКАТ  </v>
          </cell>
          <cell r="B41">
            <v>2001</v>
          </cell>
          <cell r="C41">
            <v>183374</v>
          </cell>
          <cell r="D41">
            <v>167235</v>
          </cell>
          <cell r="E41">
            <v>199719</v>
          </cell>
          <cell r="F41">
            <v>167423</v>
          </cell>
          <cell r="G41">
            <v>176902</v>
          </cell>
          <cell r="H41">
            <v>174779</v>
          </cell>
          <cell r="I41">
            <v>184043</v>
          </cell>
          <cell r="J41">
            <v>163371</v>
          </cell>
          <cell r="K41">
            <v>100450</v>
          </cell>
          <cell r="L41">
            <v>127873</v>
          </cell>
          <cell r="M41">
            <v>133155</v>
          </cell>
          <cell r="N41">
            <v>159196</v>
          </cell>
          <cell r="O41">
            <v>1937520</v>
          </cell>
        </row>
        <row r="42">
          <cell r="B42">
            <v>2002</v>
          </cell>
          <cell r="C42">
            <v>157428</v>
          </cell>
          <cell r="D42">
            <v>147312</v>
          </cell>
          <cell r="E42">
            <v>175328</v>
          </cell>
          <cell r="F42">
            <v>179826</v>
          </cell>
          <cell r="G42">
            <v>175748</v>
          </cell>
          <cell r="H42">
            <v>162526</v>
          </cell>
          <cell r="I42">
            <v>161538</v>
          </cell>
          <cell r="J42">
            <v>180400</v>
          </cell>
          <cell r="K42">
            <v>179000</v>
          </cell>
          <cell r="L42">
            <v>181000</v>
          </cell>
          <cell r="M42">
            <v>189000</v>
          </cell>
          <cell r="N42">
            <v>189000</v>
          </cell>
          <cell r="O42">
            <v>2078106</v>
          </cell>
        </row>
        <row r="43">
          <cell r="B43">
            <v>2003</v>
          </cell>
          <cell r="C43">
            <v>185500</v>
          </cell>
          <cell r="D43">
            <v>176300</v>
          </cell>
          <cell r="E43">
            <v>181700</v>
          </cell>
          <cell r="F43">
            <v>186500</v>
          </cell>
          <cell r="G43">
            <v>186400</v>
          </cell>
          <cell r="H43">
            <v>186200</v>
          </cell>
          <cell r="I43">
            <v>167500</v>
          </cell>
          <cell r="J43">
            <v>187500</v>
          </cell>
          <cell r="K43">
            <v>180900</v>
          </cell>
          <cell r="L43">
            <v>182400</v>
          </cell>
          <cell r="M43">
            <v>185900</v>
          </cell>
          <cell r="N43">
            <v>186000</v>
          </cell>
          <cell r="O43">
            <v>2192800</v>
          </cell>
        </row>
        <row r="44">
          <cell r="B44">
            <v>2000</v>
          </cell>
          <cell r="C44">
            <v>53532</v>
          </cell>
          <cell r="D44">
            <v>51481</v>
          </cell>
          <cell r="E44">
            <v>58680</v>
          </cell>
          <cell r="F44">
            <v>60118</v>
          </cell>
          <cell r="G44">
            <v>62009</v>
          </cell>
          <cell r="H44">
            <v>62130</v>
          </cell>
          <cell r="I44">
            <v>61944</v>
          </cell>
          <cell r="J44">
            <v>62829</v>
          </cell>
          <cell r="K44">
            <v>58478</v>
          </cell>
          <cell r="L44">
            <v>58401</v>
          </cell>
          <cell r="M44">
            <v>51812</v>
          </cell>
          <cell r="N44">
            <v>42785</v>
          </cell>
          <cell r="O44">
            <v>684199</v>
          </cell>
        </row>
        <row r="45">
          <cell r="A45" t="str">
            <v xml:space="preserve">  ЛПЦ-1   </v>
          </cell>
          <cell r="B45">
            <v>2001</v>
          </cell>
          <cell r="C45">
            <v>51166</v>
          </cell>
          <cell r="D45">
            <v>46776</v>
          </cell>
          <cell r="E45">
            <v>60770</v>
          </cell>
          <cell r="F45">
            <v>47415</v>
          </cell>
          <cell r="G45">
            <v>48809</v>
          </cell>
          <cell r="H45">
            <v>50826</v>
          </cell>
          <cell r="I45">
            <v>53076</v>
          </cell>
          <cell r="J45">
            <v>49381</v>
          </cell>
          <cell r="K45">
            <v>20088</v>
          </cell>
          <cell r="L45">
            <v>21238</v>
          </cell>
          <cell r="M45">
            <v>17352</v>
          </cell>
          <cell r="N45">
            <v>30462</v>
          </cell>
          <cell r="O45">
            <v>497359</v>
          </cell>
        </row>
        <row r="46">
          <cell r="B46">
            <v>2002</v>
          </cell>
          <cell r="C46">
            <v>29298</v>
          </cell>
          <cell r="D46">
            <v>41153</v>
          </cell>
          <cell r="E46">
            <v>49323</v>
          </cell>
          <cell r="F46">
            <v>49875</v>
          </cell>
          <cell r="G46">
            <v>47227</v>
          </cell>
          <cell r="H46">
            <v>42912</v>
          </cell>
          <cell r="I46">
            <v>46683</v>
          </cell>
          <cell r="J46">
            <v>50400</v>
          </cell>
          <cell r="K46">
            <v>43000</v>
          </cell>
          <cell r="L46">
            <v>45000</v>
          </cell>
          <cell r="M46">
            <v>53000</v>
          </cell>
          <cell r="N46">
            <v>53000</v>
          </cell>
          <cell r="O46">
            <v>550871</v>
          </cell>
        </row>
        <row r="47">
          <cell r="B47">
            <v>2003</v>
          </cell>
          <cell r="C47">
            <v>53000</v>
          </cell>
          <cell r="D47">
            <v>48000</v>
          </cell>
          <cell r="E47">
            <v>53000</v>
          </cell>
          <cell r="F47">
            <v>53000</v>
          </cell>
          <cell r="G47">
            <v>53000</v>
          </cell>
          <cell r="H47">
            <v>53000</v>
          </cell>
          <cell r="I47">
            <v>55000</v>
          </cell>
          <cell r="J47">
            <v>53000</v>
          </cell>
          <cell r="K47">
            <v>46000</v>
          </cell>
          <cell r="L47">
            <v>47000</v>
          </cell>
          <cell r="M47">
            <v>53000</v>
          </cell>
          <cell r="N47">
            <v>53000</v>
          </cell>
          <cell r="O47">
            <v>620000</v>
          </cell>
        </row>
        <row r="48">
          <cell r="B48">
            <v>2000</v>
          </cell>
          <cell r="C48">
            <v>6113</v>
          </cell>
          <cell r="D48">
            <v>6947</v>
          </cell>
          <cell r="E48">
            <v>6975</v>
          </cell>
          <cell r="F48">
            <v>9563</v>
          </cell>
          <cell r="G48">
            <v>10005</v>
          </cell>
          <cell r="H48">
            <v>8689</v>
          </cell>
          <cell r="I48">
            <v>10041</v>
          </cell>
          <cell r="J48">
            <v>8230</v>
          </cell>
          <cell r="K48">
            <v>7423</v>
          </cell>
          <cell r="L48">
            <v>7844</v>
          </cell>
          <cell r="M48">
            <v>7182</v>
          </cell>
          <cell r="N48">
            <v>7510</v>
          </cell>
          <cell r="O48">
            <v>96522</v>
          </cell>
        </row>
        <row r="49">
          <cell r="A49" t="str">
            <v xml:space="preserve">  ЛПЦ-2  </v>
          </cell>
          <cell r="B49">
            <v>2001</v>
          </cell>
          <cell r="C49">
            <v>4487</v>
          </cell>
          <cell r="D49">
            <v>6721</v>
          </cell>
          <cell r="E49">
            <v>6433</v>
          </cell>
          <cell r="F49">
            <v>3336</v>
          </cell>
          <cell r="G49">
            <v>3486</v>
          </cell>
          <cell r="H49">
            <v>5956</v>
          </cell>
          <cell r="I49">
            <v>8414</v>
          </cell>
          <cell r="J49">
            <v>8508</v>
          </cell>
          <cell r="K49">
            <v>5547</v>
          </cell>
          <cell r="L49">
            <v>2598</v>
          </cell>
          <cell r="M49">
            <v>5498</v>
          </cell>
          <cell r="N49">
            <v>3913</v>
          </cell>
          <cell r="O49">
            <v>64897</v>
          </cell>
        </row>
        <row r="50">
          <cell r="B50">
            <v>2002</v>
          </cell>
          <cell r="C50">
            <v>2202</v>
          </cell>
          <cell r="D50">
            <v>3778</v>
          </cell>
          <cell r="E50">
            <v>3713</v>
          </cell>
          <cell r="F50">
            <v>6540</v>
          </cell>
          <cell r="G50">
            <v>3889</v>
          </cell>
          <cell r="H50">
            <v>3032</v>
          </cell>
          <cell r="I50">
            <v>5509</v>
          </cell>
          <cell r="J50">
            <v>11100</v>
          </cell>
          <cell r="K50">
            <v>11000</v>
          </cell>
          <cell r="L50">
            <v>11000</v>
          </cell>
          <cell r="M50">
            <v>11000</v>
          </cell>
          <cell r="N50">
            <v>11000</v>
          </cell>
          <cell r="O50">
            <v>83763</v>
          </cell>
        </row>
        <row r="51">
          <cell r="B51">
            <v>2003</v>
          </cell>
          <cell r="C51">
            <v>7000</v>
          </cell>
          <cell r="D51">
            <v>7800</v>
          </cell>
          <cell r="E51">
            <v>8200</v>
          </cell>
          <cell r="F51">
            <v>8000</v>
          </cell>
          <cell r="G51">
            <v>7900</v>
          </cell>
          <cell r="H51">
            <v>7700</v>
          </cell>
          <cell r="I51">
            <v>8000</v>
          </cell>
          <cell r="J51">
            <v>9000</v>
          </cell>
          <cell r="K51">
            <v>7900</v>
          </cell>
          <cell r="L51">
            <v>7400</v>
          </cell>
          <cell r="M51">
            <v>7400</v>
          </cell>
          <cell r="N51">
            <v>7500</v>
          </cell>
          <cell r="O51">
            <v>93800</v>
          </cell>
        </row>
        <row r="52">
          <cell r="B52">
            <v>2000</v>
          </cell>
          <cell r="C52">
            <v>100882</v>
          </cell>
          <cell r="D52">
            <v>106865</v>
          </cell>
          <cell r="E52">
            <v>127975</v>
          </cell>
          <cell r="F52">
            <v>124460</v>
          </cell>
          <cell r="G52">
            <v>130807</v>
          </cell>
          <cell r="H52">
            <v>125097</v>
          </cell>
          <cell r="I52">
            <v>125810</v>
          </cell>
          <cell r="J52">
            <v>128663</v>
          </cell>
          <cell r="K52">
            <v>125123</v>
          </cell>
          <cell r="L52">
            <v>110154</v>
          </cell>
          <cell r="M52">
            <v>131054</v>
          </cell>
          <cell r="N52">
            <v>123518</v>
          </cell>
          <cell r="O52">
            <v>1460408</v>
          </cell>
        </row>
        <row r="53">
          <cell r="A53" t="str">
            <v xml:space="preserve">  СПЦ  </v>
          </cell>
          <cell r="B53">
            <v>2001</v>
          </cell>
          <cell r="C53">
            <v>127721</v>
          </cell>
          <cell r="D53">
            <v>113738</v>
          </cell>
          <cell r="E53">
            <v>132516</v>
          </cell>
          <cell r="F53">
            <v>116672</v>
          </cell>
          <cell r="G53">
            <v>124607</v>
          </cell>
          <cell r="H53">
            <v>117997</v>
          </cell>
          <cell r="I53">
            <v>122553</v>
          </cell>
          <cell r="J53">
            <v>105482</v>
          </cell>
          <cell r="K53">
            <v>74815</v>
          </cell>
          <cell r="L53">
            <v>104037</v>
          </cell>
          <cell r="M53">
            <v>110305</v>
          </cell>
          <cell r="N53">
            <v>124821</v>
          </cell>
          <cell r="O53">
            <v>1375264</v>
          </cell>
        </row>
        <row r="54">
          <cell r="B54">
            <v>2002</v>
          </cell>
          <cell r="C54">
            <v>125928</v>
          </cell>
          <cell r="D54">
            <v>102381</v>
          </cell>
          <cell r="E54">
            <v>122292</v>
          </cell>
          <cell r="F54">
            <v>123411</v>
          </cell>
          <cell r="G54">
            <v>124632</v>
          </cell>
          <cell r="H54">
            <v>116582</v>
          </cell>
          <cell r="I54">
            <v>109346</v>
          </cell>
          <cell r="J54">
            <v>118900</v>
          </cell>
          <cell r="K54">
            <v>125000</v>
          </cell>
          <cell r="L54">
            <v>125000</v>
          </cell>
          <cell r="M54">
            <v>125000</v>
          </cell>
          <cell r="N54">
            <v>125000</v>
          </cell>
          <cell r="O54">
            <v>1443472</v>
          </cell>
        </row>
        <row r="55">
          <cell r="B55">
            <v>2003</v>
          </cell>
          <cell r="C55">
            <v>125500</v>
          </cell>
          <cell r="D55">
            <v>120500</v>
          </cell>
          <cell r="E55">
            <v>120500</v>
          </cell>
          <cell r="F55">
            <v>125500</v>
          </cell>
          <cell r="G55">
            <v>125500</v>
          </cell>
          <cell r="H55">
            <v>125500</v>
          </cell>
          <cell r="I55">
            <v>104500</v>
          </cell>
          <cell r="J55">
            <v>125500</v>
          </cell>
          <cell r="K55">
            <v>127000</v>
          </cell>
          <cell r="L55">
            <v>128000</v>
          </cell>
          <cell r="M55">
            <v>125500</v>
          </cell>
          <cell r="N55">
            <v>125500</v>
          </cell>
          <cell r="O55">
            <v>1479000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"/>
      <sheetName val="фев"/>
      <sheetName val="март"/>
      <sheetName val="апр"/>
      <sheetName val="май"/>
      <sheetName val="июн"/>
      <sheetName val="июл"/>
      <sheetName val="авг"/>
      <sheetName val="Сут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чинская группа"/>
      <sheetName val="#ССЫЛКА"/>
      <sheetName val="#REF"/>
      <sheetName val="Параметры"/>
      <sheetName val="ию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84 (3)"/>
      <sheetName val="стат.пар"/>
      <sheetName val="Параметры"/>
    </sheetNames>
    <sheetDataSet>
      <sheetData sheetId="0"/>
      <sheetData sheetId="1" refreshError="1"/>
      <sheetData sheetId="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водство"/>
      <sheetName val="Лист1"/>
      <sheetName val="налоги"/>
      <sheetName val="Анализ (бп-пессимист)"/>
      <sheetName val="Анализ (бп-оптимист)"/>
      <sheetName val="Анализ"/>
      <sheetName val="Сходимость"/>
      <sheetName val="Свод ($)"/>
      <sheetName val="Свод"/>
      <sheetName val="Консолидир ($)"/>
      <sheetName val="Консолидир"/>
      <sheetName val="НОСТА"/>
      <sheetName val="ТД"/>
      <sheetName val="Биллингс"/>
      <sheetName val="Эгротек"/>
      <sheetName val="Прочие"/>
      <sheetName val="Дисконт"/>
    </sheetNames>
    <sheetDataSet>
      <sheetData sheetId="0" refreshError="1"/>
      <sheetData sheetId="1" refreshError="1">
        <row r="47">
          <cell r="E47">
            <v>46090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кт (3)"/>
      <sheetName val="мероприятия 1"/>
      <sheetName val="таблица"/>
      <sheetName val="расчет"/>
      <sheetName val="мероприятия 2"/>
      <sheetName val="Диаграмма3"/>
      <sheetName val="мероприятия 2 (2)"/>
      <sheetName val="ию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."/>
      <sheetName val="фев."/>
      <sheetName val="март"/>
      <sheetName val="апр."/>
      <sheetName val="май"/>
      <sheetName val="июнь"/>
      <sheetName val="июль"/>
      <sheetName val="август"/>
      <sheetName val="сент."/>
      <sheetName val="окт"/>
      <sheetName val="окт (2)"/>
      <sheetName val="стат.пар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0.85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sapactivexlhiddensheet"/>
      <sheetName val="апр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БЮДЖЕТ"/>
      <sheetName val="ПЛАН"/>
      <sheetName val="ФАКТ"/>
      <sheetName val="2004"/>
      <sheetName val="2003"/>
      <sheetName val="ПЛАН2003"/>
      <sheetName val="финплан"/>
      <sheetName val="Кальк."/>
      <sheetName val="ИЗНОС"/>
      <sheetName val="График"/>
      <sheetName val="Электроэнергия"/>
      <sheetName val="Вода"/>
      <sheetName val="Стоки"/>
      <sheetName val="Тепло"/>
      <sheetName val="ПИСЬМО (2)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Квартплата</v>
          </cell>
          <cell r="E12">
            <v>0</v>
          </cell>
          <cell r="F12">
            <v>0</v>
          </cell>
          <cell r="G12">
            <v>0</v>
          </cell>
        </row>
        <row r="13">
          <cell r="B13" t="str">
            <v>Дотации за проживание</v>
          </cell>
          <cell r="E13">
            <v>0</v>
          </cell>
          <cell r="F13">
            <v>0</v>
          </cell>
          <cell r="G13">
            <v>0</v>
          </cell>
        </row>
        <row r="14">
          <cell r="B14" t="str">
            <v>Услуги на сторону</v>
          </cell>
          <cell r="E14">
            <v>0</v>
          </cell>
          <cell r="F14">
            <v>0</v>
          </cell>
          <cell r="G14">
            <v>0</v>
          </cell>
        </row>
        <row r="15">
          <cell r="B15" t="str">
            <v>ИТОГО   ПОСТУПЛЕНИЯ:</v>
          </cell>
          <cell r="E15">
            <v>0</v>
          </cell>
          <cell r="F15">
            <v>0</v>
          </cell>
          <cell r="G15">
            <v>0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100.66866666666667</v>
          </cell>
          <cell r="F21">
            <v>86.668666666666667</v>
          </cell>
          <cell r="G21">
            <v>-14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14.734999999999999</v>
          </cell>
          <cell r="F22">
            <v>14.935</v>
          </cell>
          <cell r="G22">
            <v>0.20000000000000107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10.956</v>
          </cell>
          <cell r="F23">
            <v>7.5989999999999993</v>
          </cell>
          <cell r="G23">
            <v>-3.3570000000000002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3.899</v>
          </cell>
          <cell r="F24">
            <v>2.7280409999999997</v>
          </cell>
          <cell r="G24">
            <v>-1.1709590000000003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21.570599999999999</v>
          </cell>
          <cell r="F25">
            <v>18.3</v>
          </cell>
          <cell r="G25">
            <v>-3.2705999999999982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20.070599999999999</v>
          </cell>
          <cell r="F26">
            <v>16.8</v>
          </cell>
          <cell r="G26">
            <v>-3.2705999999999982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412.29</v>
          </cell>
          <cell r="F27">
            <v>390.4</v>
          </cell>
          <cell r="G27">
            <v>-21.890000000000043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410</v>
          </cell>
          <cell r="F28">
            <v>387</v>
          </cell>
          <cell r="G28">
            <v>-23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102.00443538</v>
          </cell>
          <cell r="F30">
            <v>95.704859999999996</v>
          </cell>
          <cell r="G30">
            <v>-6.2995753800000074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0</v>
          </cell>
          <cell r="G31">
            <v>0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0.3</v>
          </cell>
          <cell r="F32">
            <v>0.3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0.5</v>
          </cell>
          <cell r="G33">
            <v>0.5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666.42370204666668</v>
          </cell>
          <cell r="F34">
            <v>617.1355676666667</v>
          </cell>
          <cell r="G34">
            <v>-75.558734380000047</v>
          </cell>
        </row>
        <row r="36">
          <cell r="B36" t="str">
            <v>из них ПО ЗАЧЁТУ</v>
          </cell>
          <cell r="E36">
            <v>565.75503537999998</v>
          </cell>
          <cell r="F36">
            <v>530.46690100000001</v>
          </cell>
          <cell r="G36">
            <v>-35.288134379999974</v>
          </cell>
        </row>
        <row r="37">
          <cell r="B37" t="str">
            <v>НАЛИЧНЫМИ  И ПЕРЕЧИСЛЕНИЯМИ</v>
          </cell>
          <cell r="E37">
            <v>100.6686666666667</v>
          </cell>
          <cell r="F37">
            <v>86.668666666666695</v>
          </cell>
          <cell r="G37">
            <v>-14</v>
          </cell>
        </row>
        <row r="40">
          <cell r="B40" t="str">
            <v xml:space="preserve">Руководитель </v>
          </cell>
          <cell r="D40" t="str">
            <v>Служебное_жильё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Запуски"/>
      <sheetName val="Остановки"/>
      <sheetName val="ШГН 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Запуски"/>
      <sheetName val="Запуски (2)"/>
      <sheetName val="Остановки"/>
      <sheetName val="ШГН "/>
      <sheetName val="Остановки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Остановки"/>
      <sheetName val="сл_6"/>
      <sheetName val="Хар_"/>
      <sheetName val="С1_"/>
      <sheetName val="ID"/>
      <sheetName val="Lim"/>
      <sheetName val="Диапазоны"/>
      <sheetName val="REESTR"/>
      <sheetName val="БИ-2-18-П"/>
      <sheetName val="БИ-2-19-П"/>
      <sheetName val="БИ-2-7-П"/>
      <sheetName val="БИ-2-9-П"/>
      <sheetName val="БИ-2-14-П"/>
      <sheetName val="БИ-2-16-П"/>
      <sheetName val="Справочники"/>
      <sheetName val="Форма2_(отгрузка)"/>
      <sheetName val="Расшифр_отд_ПУ"/>
      <sheetName val="Форма_5"/>
      <sheetName val="Форма1_(таб_1)"/>
      <sheetName val="Форма2_(таб_2)"/>
      <sheetName val="Форма3_(таб_3)"/>
      <sheetName val="Форма5_(таб_5)"/>
      <sheetName val="Форма6_(таб_6)"/>
      <sheetName val="Форма8_(таб_8)"/>
      <sheetName val="Форма9_(таб_9)"/>
      <sheetName val="Форма10_(таб_10)"/>
      <sheetName val="Форма12(таб_12)"/>
      <sheetName val="Форма_бюджет_(т_22)"/>
      <sheetName val="Форма4_(валюта)"/>
      <sheetName val="Пост_от_партн_-_часть1"/>
      <sheetName val="Пост_от_партн_-_часть2"/>
      <sheetName val="Форма3_(A)"/>
      <sheetName val="Destination"/>
      <sheetName val="#REF"/>
      <sheetName val="Summary"/>
      <sheetName val="ПДР ООО &quot;Юкос ФБЦ&quot;"/>
      <sheetName val="Внереализ_дох_расх"/>
      <sheetName val="СтатПриродоохр"/>
      <sheetName val="ПРОБА"/>
      <sheetName val="Курсы$"/>
      <sheetName val="1,3 новая"/>
      <sheetName val="Анкета"/>
      <sheetName val="Лист1"/>
      <sheetName val="анализ кт"/>
      <sheetName val="1.411.1"/>
      <sheetName val="АЧ"/>
      <sheetName val="Смета доходов"/>
      <sheetName val="1.401.2"/>
      <sheetName val="Ачинский НПЗ"/>
      <sheetName val="ц_1991"/>
      <sheetName val="ст ГТМ"/>
      <sheetName val="ЗП"/>
      <sheetName val="Лист3"/>
      <sheetName val="Основная таблица"/>
      <sheetName val="All_new_2004_G"/>
      <sheetName val="Гр5(о)"/>
      <sheetName val="3.3.31."/>
      <sheetName val="Итог"/>
      <sheetName val="топография"/>
      <sheetName val="6.2.1 Пр. произв. услуги"/>
      <sheetName val="СтрЗапасов (2)"/>
      <sheetName val="стат.пар"/>
      <sheetName val="13.1"/>
      <sheetName val="пятилетка"/>
      <sheetName val="мониторинг"/>
      <sheetName val="Данные для расчёта сметы"/>
      <sheetName val="свод"/>
      <sheetName val="ЗП_ЮНГ"/>
      <sheetName val="20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K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07"/>
      <sheetName val="простои"/>
      <sheetName val="Фонд ЭЦН 11.02 "/>
      <sheetName val="Фонд ЭЦН 12.02 "/>
      <sheetName val="Фонд ЭЦН 1.03   "/>
      <sheetName val="Фонд ЭЦН 2.03"/>
      <sheetName val="Фонд ЭЦН 2.03 "/>
      <sheetName val="Фонд ЭЦН 3.03 тек"/>
      <sheetName val="прост.03.03"/>
      <sheetName val="текущ03.03"/>
      <sheetName val="текущ04.03"/>
    </sheetNames>
    <sheetDataSet>
      <sheetData sheetId="0" refreshError="1">
        <row r="1">
          <cell r="Q1" t="str">
            <v>Ceh</v>
          </cell>
          <cell r="R1" t="str">
            <v>MRP</v>
          </cell>
          <cell r="S1" t="str">
            <v>Ceh</v>
          </cell>
          <cell r="T1" t="str">
            <v>MRP</v>
          </cell>
          <cell r="U1" t="str">
            <v>Ceh</v>
          </cell>
          <cell r="V1" t="str">
            <v>MRP</v>
          </cell>
          <cell r="W1" t="str">
            <v>Ceh</v>
          </cell>
          <cell r="X1" t="str">
            <v>MRP</v>
          </cell>
          <cell r="Y1" t="str">
            <v>Ceh</v>
          </cell>
          <cell r="Z1" t="str">
            <v>MRP</v>
          </cell>
          <cell r="AA1" t="str">
            <v>Ceh</v>
          </cell>
          <cell r="AB1" t="str">
            <v>MRP</v>
          </cell>
          <cell r="AC1" t="str">
            <v>prich</v>
          </cell>
          <cell r="AD1" t="str">
            <v>Ceh</v>
          </cell>
          <cell r="AE1" t="str">
            <v>prich</v>
          </cell>
          <cell r="AF1" t="str">
            <v>Ceh</v>
          </cell>
          <cell r="AG1" t="str">
            <v>prich</v>
          </cell>
          <cell r="AH1" t="str">
            <v>Ceh</v>
          </cell>
          <cell r="AI1" t="str">
            <v>prich</v>
          </cell>
          <cell r="AJ1" t="str">
            <v>Ceh</v>
          </cell>
          <cell r="AK1" t="str">
            <v>prich</v>
          </cell>
          <cell r="AL1" t="str">
            <v>Ceh</v>
          </cell>
          <cell r="AM1" t="str">
            <v>prich</v>
          </cell>
          <cell r="AN1" t="str">
            <v>Ceh</v>
          </cell>
        </row>
        <row r="2">
          <cell r="Q2">
            <v>1</v>
          </cell>
          <cell r="R2" t="str">
            <v>&gt;0</v>
          </cell>
          <cell r="S2">
            <v>2</v>
          </cell>
          <cell r="T2" t="str">
            <v>&gt;0</v>
          </cell>
          <cell r="U2">
            <v>3</v>
          </cell>
          <cell r="V2" t="str">
            <v>&gt;0</v>
          </cell>
          <cell r="W2">
            <v>4</v>
          </cell>
          <cell r="X2" t="str">
            <v>&gt;0</v>
          </cell>
          <cell r="Y2">
            <v>5</v>
          </cell>
          <cell r="Z2" t="str">
            <v>&gt;0</v>
          </cell>
          <cell r="AA2">
            <v>6</v>
          </cell>
          <cell r="AB2" t="str">
            <v>&gt;0</v>
          </cell>
          <cell r="AC2" t="str">
            <v>R-0</v>
          </cell>
          <cell r="AD2">
            <v>1</v>
          </cell>
          <cell r="AE2" t="str">
            <v>R-0</v>
          </cell>
          <cell r="AF2">
            <v>2</v>
          </cell>
          <cell r="AG2" t="str">
            <v>R-0</v>
          </cell>
          <cell r="AH2">
            <v>3</v>
          </cell>
          <cell r="AI2" t="str">
            <v>R-0</v>
          </cell>
          <cell r="AJ2">
            <v>4</v>
          </cell>
          <cell r="AK2" t="str">
            <v>R-0</v>
          </cell>
          <cell r="AL2">
            <v>5</v>
          </cell>
          <cell r="AM2" t="str">
            <v>R-0</v>
          </cell>
          <cell r="AN2">
            <v>6</v>
          </cell>
        </row>
        <row r="4">
          <cell r="A4" t="str">
            <v>№</v>
          </cell>
          <cell r="B4" t="str">
            <v>Mest</v>
          </cell>
          <cell r="C4" t="str">
            <v>Ceh</v>
          </cell>
          <cell r="D4" t="str">
            <v>Kust</v>
          </cell>
          <cell r="E4" t="str">
            <v>Skv</v>
          </cell>
          <cell r="F4" t="str">
            <v>SpExp</v>
          </cell>
          <cell r="G4" t="str">
            <v>d_ost</v>
          </cell>
          <cell r="H4" t="str">
            <v>prich</v>
          </cell>
          <cell r="I4" t="str">
            <v>MRP</v>
          </cell>
          <cell r="J4" t="str">
            <v>Qg</v>
          </cell>
          <cell r="K4" t="str">
            <v>Qn</v>
          </cell>
          <cell r="L4" t="str">
            <v>typ</v>
          </cell>
          <cell r="M4" t="str">
            <v>H</v>
          </cell>
          <cell r="N4" t="str">
            <v>Prim</v>
          </cell>
        </row>
        <row r="5">
          <cell r="A5">
            <v>71</v>
          </cell>
          <cell r="B5" t="str">
            <v>Прз</v>
          </cell>
          <cell r="C5">
            <v>3</v>
          </cell>
          <cell r="D5">
            <v>154</v>
          </cell>
          <cell r="E5">
            <v>6601</v>
          </cell>
          <cell r="F5" t="str">
            <v>ЭЦН</v>
          </cell>
          <cell r="G5">
            <v>37092</v>
          </cell>
          <cell r="H5" t="str">
            <v>R-0</v>
          </cell>
          <cell r="I5">
            <v>25</v>
          </cell>
          <cell r="J5">
            <v>13</v>
          </cell>
          <cell r="K5">
            <v>10.91818</v>
          </cell>
          <cell r="L5" t="str">
            <v>60-1300</v>
          </cell>
          <cell r="M5">
            <v>1758</v>
          </cell>
          <cell r="N5" t="str">
            <v>ОПРС</v>
          </cell>
        </row>
        <row r="6">
          <cell r="A6">
            <v>72</v>
          </cell>
          <cell r="B6" t="str">
            <v>Прз</v>
          </cell>
          <cell r="C6">
            <v>3</v>
          </cell>
          <cell r="D6">
            <v>58</v>
          </cell>
          <cell r="E6">
            <v>226</v>
          </cell>
          <cell r="F6" t="str">
            <v>ЭЦН</v>
          </cell>
          <cell r="G6">
            <v>37092</v>
          </cell>
          <cell r="H6" t="str">
            <v>R-0</v>
          </cell>
          <cell r="I6">
            <v>72</v>
          </cell>
          <cell r="J6">
            <v>30</v>
          </cell>
          <cell r="K6">
            <v>20.825100000000003</v>
          </cell>
          <cell r="L6" t="str">
            <v>60-1200</v>
          </cell>
          <cell r="M6">
            <v>1901</v>
          </cell>
          <cell r="N6" t="str">
            <v>ОПРС</v>
          </cell>
        </row>
        <row r="7">
          <cell r="A7">
            <v>110</v>
          </cell>
          <cell r="B7" t="str">
            <v>Лем</v>
          </cell>
          <cell r="C7">
            <v>4</v>
          </cell>
          <cell r="D7">
            <v>32</v>
          </cell>
          <cell r="E7">
            <v>539</v>
          </cell>
          <cell r="F7" t="str">
            <v>ЭЦН</v>
          </cell>
          <cell r="G7">
            <v>37092</v>
          </cell>
          <cell r="H7" t="str">
            <v>R-0</v>
          </cell>
          <cell r="I7">
            <v>108</v>
          </cell>
          <cell r="J7">
            <v>25</v>
          </cell>
          <cell r="K7">
            <v>7</v>
          </cell>
          <cell r="L7" t="str">
            <v>50-1300</v>
          </cell>
          <cell r="M7">
            <v>1640</v>
          </cell>
          <cell r="N7" t="str">
            <v>ПРС</v>
          </cell>
        </row>
        <row r="8">
          <cell r="A8">
            <v>146</v>
          </cell>
          <cell r="B8" t="str">
            <v>Прз</v>
          </cell>
          <cell r="C8">
            <v>5</v>
          </cell>
          <cell r="D8">
            <v>132</v>
          </cell>
          <cell r="E8">
            <v>6344</v>
          </cell>
          <cell r="F8" t="str">
            <v>ЭЦН</v>
          </cell>
          <cell r="G8">
            <v>37092</v>
          </cell>
          <cell r="H8" t="str">
            <v>R-0</v>
          </cell>
          <cell r="I8">
            <v>6</v>
          </cell>
          <cell r="J8">
            <v>43</v>
          </cell>
          <cell r="K8">
            <v>28</v>
          </cell>
          <cell r="L8" t="str">
            <v>50-1550</v>
          </cell>
          <cell r="M8">
            <v>1860</v>
          </cell>
          <cell r="N8" t="str">
            <v>ПРС</v>
          </cell>
          <cell r="O8">
            <v>66.743279999999999</v>
          </cell>
        </row>
        <row r="9">
          <cell r="A9">
            <v>73</v>
          </cell>
          <cell r="B9" t="str">
            <v>Прз</v>
          </cell>
          <cell r="C9">
            <v>3</v>
          </cell>
          <cell r="D9">
            <v>90</v>
          </cell>
          <cell r="E9">
            <v>5770</v>
          </cell>
          <cell r="F9" t="str">
            <v>ЭЦН</v>
          </cell>
          <cell r="G9">
            <v>37093</v>
          </cell>
          <cell r="H9" t="str">
            <v>R-0</v>
          </cell>
          <cell r="I9">
            <v>20</v>
          </cell>
          <cell r="J9">
            <v>28</v>
          </cell>
          <cell r="K9">
            <v>23.036159999999999</v>
          </cell>
          <cell r="L9" t="str">
            <v>60-2000</v>
          </cell>
          <cell r="M9">
            <v>2360</v>
          </cell>
          <cell r="N9" t="str">
            <v>ОПРС</v>
          </cell>
        </row>
        <row r="10">
          <cell r="A10">
            <v>111</v>
          </cell>
          <cell r="B10" t="str">
            <v>Лем</v>
          </cell>
          <cell r="C10">
            <v>4</v>
          </cell>
          <cell r="D10">
            <v>30</v>
          </cell>
          <cell r="E10">
            <v>186</v>
          </cell>
          <cell r="F10" t="str">
            <v>ЭЦН</v>
          </cell>
          <cell r="G10">
            <v>37093</v>
          </cell>
          <cell r="H10" t="str">
            <v>Н/П</v>
          </cell>
          <cell r="I10">
            <v>82</v>
          </cell>
          <cell r="J10">
            <v>36</v>
          </cell>
          <cell r="K10">
            <v>26</v>
          </cell>
          <cell r="L10" t="str">
            <v>DN-440</v>
          </cell>
          <cell r="M10">
            <v>2100</v>
          </cell>
          <cell r="N10" t="str">
            <v>ПРС</v>
          </cell>
        </row>
        <row r="11">
          <cell r="A11">
            <v>190</v>
          </cell>
          <cell r="B11" t="str">
            <v>Прб</v>
          </cell>
          <cell r="C11">
            <v>6</v>
          </cell>
          <cell r="D11">
            <v>103</v>
          </cell>
          <cell r="E11">
            <v>228</v>
          </cell>
          <cell r="F11" t="str">
            <v>ЭЦН</v>
          </cell>
          <cell r="G11">
            <v>37093</v>
          </cell>
          <cell r="H11" t="str">
            <v>R-0</v>
          </cell>
          <cell r="I11">
            <v>12</v>
          </cell>
          <cell r="J11">
            <v>30</v>
          </cell>
          <cell r="K11">
            <v>25</v>
          </cell>
          <cell r="L11" t="str">
            <v>60-1500</v>
          </cell>
          <cell r="M11">
            <v>2160</v>
          </cell>
          <cell r="N11" t="str">
            <v>ПРС</v>
          </cell>
        </row>
        <row r="12">
          <cell r="A12">
            <v>191</v>
          </cell>
          <cell r="B12" t="str">
            <v>Прб</v>
          </cell>
          <cell r="C12">
            <v>6</v>
          </cell>
          <cell r="D12">
            <v>110</v>
          </cell>
          <cell r="E12">
            <v>2214</v>
          </cell>
          <cell r="F12" t="str">
            <v>ЭЦН</v>
          </cell>
          <cell r="G12">
            <v>37093</v>
          </cell>
          <cell r="H12" t="str">
            <v>R-0</v>
          </cell>
          <cell r="I12">
            <v>182</v>
          </cell>
          <cell r="J12">
            <v>36</v>
          </cell>
          <cell r="K12">
            <v>24</v>
          </cell>
          <cell r="L12" t="str">
            <v>50-2000</v>
          </cell>
          <cell r="M12">
            <v>2460</v>
          </cell>
          <cell r="N12" t="str">
            <v>ПРС</v>
          </cell>
        </row>
        <row r="13">
          <cell r="A13">
            <v>192</v>
          </cell>
          <cell r="B13" t="str">
            <v>Прб</v>
          </cell>
          <cell r="C13">
            <v>6</v>
          </cell>
          <cell r="D13">
            <v>99</v>
          </cell>
          <cell r="E13">
            <v>1081</v>
          </cell>
          <cell r="F13" t="str">
            <v>ШГН</v>
          </cell>
          <cell r="G13">
            <v>37093</v>
          </cell>
          <cell r="H13" t="str">
            <v>ГТМ</v>
          </cell>
          <cell r="J13">
            <v>6</v>
          </cell>
          <cell r="K13">
            <v>5</v>
          </cell>
          <cell r="L13" t="str">
            <v>нн-44</v>
          </cell>
          <cell r="M13">
            <v>1310</v>
          </cell>
          <cell r="N13" t="str">
            <v>ПРС</v>
          </cell>
          <cell r="O13">
            <v>103.03616</v>
          </cell>
        </row>
        <row r="14">
          <cell r="A14">
            <v>17</v>
          </cell>
          <cell r="B14" t="str">
            <v>Пр</v>
          </cell>
          <cell r="C14">
            <v>1</v>
          </cell>
          <cell r="D14">
            <v>7</v>
          </cell>
          <cell r="E14">
            <v>1278</v>
          </cell>
          <cell r="F14" t="str">
            <v>ЭЦН</v>
          </cell>
          <cell r="G14">
            <v>37094</v>
          </cell>
          <cell r="H14" t="str">
            <v>ГТМ</v>
          </cell>
          <cell r="I14">
            <v>540</v>
          </cell>
          <cell r="J14">
            <v>100</v>
          </cell>
          <cell r="K14">
            <v>43</v>
          </cell>
          <cell r="L14" t="str">
            <v>125-1200</v>
          </cell>
          <cell r="M14">
            <v>1470</v>
          </cell>
          <cell r="N14" t="str">
            <v>ПРС</v>
          </cell>
        </row>
        <row r="15">
          <cell r="A15">
            <v>18</v>
          </cell>
          <cell r="B15" t="str">
            <v>Пр</v>
          </cell>
          <cell r="C15">
            <v>1</v>
          </cell>
          <cell r="D15">
            <v>105</v>
          </cell>
          <cell r="E15">
            <v>2433</v>
          </cell>
          <cell r="F15" t="str">
            <v>ЭЦН</v>
          </cell>
          <cell r="G15">
            <v>37094</v>
          </cell>
          <cell r="H15" t="str">
            <v>ГТМ</v>
          </cell>
          <cell r="I15">
            <v>922</v>
          </cell>
          <cell r="J15">
            <v>50</v>
          </cell>
          <cell r="K15">
            <v>6</v>
          </cell>
          <cell r="L15" t="str">
            <v>DN-800</v>
          </cell>
          <cell r="M15">
            <v>2000</v>
          </cell>
          <cell r="N15" t="str">
            <v>дострел , КРС</v>
          </cell>
        </row>
        <row r="16">
          <cell r="A16">
            <v>74</v>
          </cell>
          <cell r="B16" t="str">
            <v>Прз</v>
          </cell>
          <cell r="C16">
            <v>3</v>
          </cell>
          <cell r="D16">
            <v>20</v>
          </cell>
          <cell r="E16">
            <v>5522</v>
          </cell>
          <cell r="F16" t="str">
            <v>ШГН</v>
          </cell>
          <cell r="G16">
            <v>37094</v>
          </cell>
          <cell r="H16" t="str">
            <v>Н/П</v>
          </cell>
          <cell r="I16">
            <v>941</v>
          </cell>
          <cell r="J16">
            <v>4</v>
          </cell>
          <cell r="K16">
            <v>3.0851999999999999</v>
          </cell>
          <cell r="L16" t="str">
            <v>НСН-44</v>
          </cell>
          <cell r="M16">
            <v>1362</v>
          </cell>
          <cell r="N16" t="str">
            <v>ОПРС</v>
          </cell>
        </row>
        <row r="17">
          <cell r="A17">
            <v>193</v>
          </cell>
          <cell r="B17" t="str">
            <v>Прб</v>
          </cell>
          <cell r="C17">
            <v>6</v>
          </cell>
          <cell r="D17">
            <v>110</v>
          </cell>
          <cell r="E17">
            <v>3034</v>
          </cell>
          <cell r="F17" t="str">
            <v>Ф/ШГН</v>
          </cell>
          <cell r="G17">
            <v>37094</v>
          </cell>
          <cell r="H17" t="str">
            <v>ГТМ</v>
          </cell>
          <cell r="J17">
            <v>1</v>
          </cell>
          <cell r="K17">
            <v>0.8</v>
          </cell>
          <cell r="L17" t="str">
            <v>нн-44</v>
          </cell>
          <cell r="M17">
            <v>1400</v>
          </cell>
          <cell r="N17" t="str">
            <v>ПРС,не фонтанирует</v>
          </cell>
        </row>
        <row r="18">
          <cell r="A18">
            <v>194</v>
          </cell>
          <cell r="B18" t="str">
            <v>Прб</v>
          </cell>
          <cell r="C18">
            <v>6</v>
          </cell>
          <cell r="D18">
            <v>100</v>
          </cell>
          <cell r="E18">
            <v>500</v>
          </cell>
          <cell r="F18" t="str">
            <v>ЭЦН</v>
          </cell>
          <cell r="G18">
            <v>37094</v>
          </cell>
          <cell r="H18" t="str">
            <v>R-0</v>
          </cell>
          <cell r="I18">
            <v>112</v>
          </cell>
          <cell r="J18">
            <v>40</v>
          </cell>
          <cell r="K18">
            <v>31</v>
          </cell>
          <cell r="L18" t="str">
            <v>50-1700</v>
          </cell>
          <cell r="M18">
            <v>2220</v>
          </cell>
          <cell r="N18" t="str">
            <v>ПРС</v>
          </cell>
        </row>
        <row r="19">
          <cell r="A19">
            <v>195</v>
          </cell>
          <cell r="B19" t="str">
            <v>Прб</v>
          </cell>
          <cell r="C19">
            <v>6</v>
          </cell>
          <cell r="D19">
            <v>113</v>
          </cell>
          <cell r="E19">
            <v>1204</v>
          </cell>
          <cell r="F19" t="str">
            <v>ЭЦН</v>
          </cell>
          <cell r="G19">
            <v>37094</v>
          </cell>
          <cell r="H19" t="str">
            <v>R-0</v>
          </cell>
          <cell r="I19">
            <v>45</v>
          </cell>
          <cell r="J19">
            <v>55</v>
          </cell>
          <cell r="K19">
            <v>44</v>
          </cell>
          <cell r="L19" t="str">
            <v>50-2000</v>
          </cell>
          <cell r="M19">
            <v>2480</v>
          </cell>
          <cell r="N19" t="str">
            <v>ПРС</v>
          </cell>
        </row>
        <row r="20">
          <cell r="A20">
            <v>196</v>
          </cell>
          <cell r="B20" t="str">
            <v>Прб</v>
          </cell>
          <cell r="C20">
            <v>6</v>
          </cell>
          <cell r="D20">
            <v>116</v>
          </cell>
          <cell r="E20">
            <v>3099</v>
          </cell>
          <cell r="F20" t="str">
            <v>ЭЦН</v>
          </cell>
          <cell r="G20">
            <v>37094</v>
          </cell>
          <cell r="H20" t="str">
            <v>R-0</v>
          </cell>
          <cell r="I20">
            <v>30</v>
          </cell>
          <cell r="J20">
            <v>85</v>
          </cell>
          <cell r="K20">
            <v>51</v>
          </cell>
          <cell r="L20" t="str">
            <v>80-2000</v>
          </cell>
          <cell r="M20">
            <v>2360</v>
          </cell>
          <cell r="N20" t="str">
            <v>ПРС</v>
          </cell>
          <cell r="O20">
            <v>178.8852</v>
          </cell>
        </row>
        <row r="21">
          <cell r="A21">
            <v>75</v>
          </cell>
          <cell r="B21" t="str">
            <v>Прз</v>
          </cell>
          <cell r="C21">
            <v>3</v>
          </cell>
          <cell r="D21">
            <v>223</v>
          </cell>
          <cell r="E21">
            <v>3585</v>
          </cell>
          <cell r="F21" t="str">
            <v>ЭЦН</v>
          </cell>
          <cell r="G21">
            <v>37095</v>
          </cell>
          <cell r="H21" t="str">
            <v>R-0</v>
          </cell>
          <cell r="I21">
            <v>113</v>
          </cell>
          <cell r="J21">
            <v>33</v>
          </cell>
          <cell r="K21">
            <v>27.432570000000002</v>
          </cell>
          <cell r="L21" t="str">
            <v>50-1550</v>
          </cell>
          <cell r="M21">
            <v>2130</v>
          </cell>
          <cell r="N21" t="str">
            <v>ОПРС</v>
          </cell>
        </row>
        <row r="22">
          <cell r="A22">
            <v>76</v>
          </cell>
          <cell r="B22" t="str">
            <v>Прз</v>
          </cell>
          <cell r="C22">
            <v>3</v>
          </cell>
          <cell r="D22">
            <v>204</v>
          </cell>
          <cell r="E22">
            <v>6640</v>
          </cell>
          <cell r="F22" t="str">
            <v>ЭЦН</v>
          </cell>
          <cell r="G22">
            <v>37095</v>
          </cell>
          <cell r="H22" t="str">
            <v>ГТМ</v>
          </cell>
          <cell r="I22">
            <v>690</v>
          </cell>
          <cell r="J22">
            <v>31</v>
          </cell>
          <cell r="K22">
            <v>25.504319999999996</v>
          </cell>
          <cell r="L22" t="str">
            <v>DN-440</v>
          </cell>
          <cell r="M22">
            <v>1812</v>
          </cell>
          <cell r="N22" t="str">
            <v>ОПРС</v>
          </cell>
        </row>
        <row r="23">
          <cell r="A23">
            <v>77</v>
          </cell>
          <cell r="B23" t="str">
            <v>Прз</v>
          </cell>
          <cell r="C23">
            <v>3</v>
          </cell>
          <cell r="D23">
            <v>74</v>
          </cell>
          <cell r="E23">
            <v>892</v>
          </cell>
          <cell r="F23" t="str">
            <v>ЭЦН</v>
          </cell>
          <cell r="G23">
            <v>37095</v>
          </cell>
          <cell r="H23" t="str">
            <v>R-0</v>
          </cell>
          <cell r="I23">
            <v>34</v>
          </cell>
          <cell r="J23">
            <v>15</v>
          </cell>
          <cell r="K23">
            <v>11.955150000000001</v>
          </cell>
          <cell r="L23" t="str">
            <v>50-1300</v>
          </cell>
          <cell r="M23">
            <v>1800</v>
          </cell>
          <cell r="N23" t="str">
            <v>ОПРС</v>
          </cell>
        </row>
        <row r="24">
          <cell r="A24">
            <v>112</v>
          </cell>
          <cell r="B24" t="str">
            <v>Лем</v>
          </cell>
          <cell r="C24">
            <v>4</v>
          </cell>
          <cell r="D24">
            <v>32</v>
          </cell>
          <cell r="E24">
            <v>557</v>
          </cell>
          <cell r="F24" t="str">
            <v>ЭЦН</v>
          </cell>
          <cell r="G24">
            <v>37095</v>
          </cell>
          <cell r="H24" t="str">
            <v>R-0</v>
          </cell>
          <cell r="I24">
            <v>50</v>
          </cell>
          <cell r="J24">
            <v>42</v>
          </cell>
          <cell r="K24">
            <v>25.9</v>
          </cell>
          <cell r="L24" t="str">
            <v>60-1350</v>
          </cell>
          <cell r="M24">
            <v>2060</v>
          </cell>
          <cell r="N24" t="str">
            <v>ПРС</v>
          </cell>
        </row>
        <row r="25">
          <cell r="A25">
            <v>197</v>
          </cell>
          <cell r="B25" t="str">
            <v>Прб</v>
          </cell>
          <cell r="C25">
            <v>6</v>
          </cell>
          <cell r="D25">
            <v>114</v>
          </cell>
          <cell r="E25">
            <v>3117</v>
          </cell>
          <cell r="F25" t="str">
            <v>ЭЦН</v>
          </cell>
          <cell r="G25">
            <v>37095</v>
          </cell>
          <cell r="H25" t="str">
            <v>R-0</v>
          </cell>
          <cell r="I25">
            <v>82</v>
          </cell>
          <cell r="J25">
            <v>30</v>
          </cell>
          <cell r="K25">
            <v>22</v>
          </cell>
          <cell r="L25" t="str">
            <v>50-1700</v>
          </cell>
          <cell r="M25">
            <v>2147</v>
          </cell>
          <cell r="N25" t="str">
            <v>ПРС</v>
          </cell>
        </row>
        <row r="26">
          <cell r="A26">
            <v>198</v>
          </cell>
          <cell r="B26" t="str">
            <v>Прб</v>
          </cell>
          <cell r="C26">
            <v>6</v>
          </cell>
          <cell r="D26">
            <v>111</v>
          </cell>
          <cell r="E26">
            <v>1279</v>
          </cell>
          <cell r="F26" t="str">
            <v>ЭЦН</v>
          </cell>
          <cell r="G26">
            <v>37095</v>
          </cell>
          <cell r="H26" t="str">
            <v>R-0</v>
          </cell>
          <cell r="I26">
            <v>19</v>
          </cell>
          <cell r="J26">
            <v>47</v>
          </cell>
          <cell r="K26">
            <v>18</v>
          </cell>
          <cell r="L26" t="str">
            <v>60-2000</v>
          </cell>
          <cell r="M26">
            <v>2360</v>
          </cell>
          <cell r="N26" t="str">
            <v>ПРС</v>
          </cell>
          <cell r="O26">
            <v>130.79203999999999</v>
          </cell>
        </row>
        <row r="27">
          <cell r="A27">
            <v>78</v>
          </cell>
          <cell r="B27" t="str">
            <v>Прз</v>
          </cell>
          <cell r="C27">
            <v>3</v>
          </cell>
          <cell r="D27">
            <v>232</v>
          </cell>
          <cell r="E27">
            <v>6747</v>
          </cell>
          <cell r="F27" t="str">
            <v>ЭЦН</v>
          </cell>
          <cell r="G27">
            <v>37096</v>
          </cell>
          <cell r="H27" t="str">
            <v>R-0</v>
          </cell>
          <cell r="I27">
            <v>15</v>
          </cell>
          <cell r="J27">
            <v>17</v>
          </cell>
          <cell r="K27">
            <v>14.277619999999999</v>
          </cell>
          <cell r="L27" t="str">
            <v>60-1350</v>
          </cell>
          <cell r="M27">
            <v>1920</v>
          </cell>
          <cell r="N27" t="str">
            <v>ОПРС</v>
          </cell>
        </row>
        <row r="28">
          <cell r="A28">
            <v>113</v>
          </cell>
          <cell r="B28" t="str">
            <v>Лем</v>
          </cell>
          <cell r="C28">
            <v>4</v>
          </cell>
          <cell r="D28">
            <v>31</v>
          </cell>
          <cell r="E28">
            <v>536</v>
          </cell>
          <cell r="F28" t="str">
            <v>ЭЦН</v>
          </cell>
          <cell r="G28">
            <v>37096</v>
          </cell>
          <cell r="H28" t="str">
            <v>заклин</v>
          </cell>
          <cell r="I28">
            <v>169</v>
          </cell>
          <cell r="J28">
            <v>44</v>
          </cell>
          <cell r="K28">
            <v>31.1</v>
          </cell>
          <cell r="L28" t="str">
            <v>50-1550</v>
          </cell>
          <cell r="M28">
            <v>2200</v>
          </cell>
          <cell r="N28" t="str">
            <v>ПРС</v>
          </cell>
        </row>
        <row r="29">
          <cell r="A29">
            <v>114</v>
          </cell>
          <cell r="B29" t="str">
            <v>Лем</v>
          </cell>
          <cell r="C29">
            <v>4</v>
          </cell>
          <cell r="D29">
            <v>36</v>
          </cell>
          <cell r="E29">
            <v>608</v>
          </cell>
          <cell r="F29" t="str">
            <v>ЭЦН</v>
          </cell>
          <cell r="G29">
            <v>37096</v>
          </cell>
          <cell r="H29" t="str">
            <v>R-0</v>
          </cell>
          <cell r="I29">
            <v>79</v>
          </cell>
          <cell r="J29">
            <v>24</v>
          </cell>
          <cell r="K29">
            <v>14.6</v>
          </cell>
          <cell r="L29" t="str">
            <v>30-1400</v>
          </cell>
          <cell r="M29">
            <v>1790</v>
          </cell>
          <cell r="N29" t="str">
            <v>ПРС</v>
          </cell>
        </row>
        <row r="30">
          <cell r="A30">
            <v>199</v>
          </cell>
          <cell r="B30" t="str">
            <v>Прб</v>
          </cell>
          <cell r="C30">
            <v>6</v>
          </cell>
          <cell r="D30">
            <v>100</v>
          </cell>
          <cell r="E30">
            <v>502</v>
          </cell>
          <cell r="F30" t="str">
            <v>ШГН</v>
          </cell>
          <cell r="G30">
            <v>37096</v>
          </cell>
          <cell r="H30" t="str">
            <v>н/п</v>
          </cell>
          <cell r="I30">
            <v>211</v>
          </cell>
          <cell r="J30">
            <v>10</v>
          </cell>
          <cell r="K30">
            <v>6</v>
          </cell>
          <cell r="L30" t="str">
            <v>нн-44</v>
          </cell>
          <cell r="M30">
            <v>1489</v>
          </cell>
          <cell r="N30" t="str">
            <v>ПРС</v>
          </cell>
        </row>
        <row r="31">
          <cell r="A31">
            <v>200</v>
          </cell>
          <cell r="B31" t="str">
            <v>Прб</v>
          </cell>
          <cell r="C31">
            <v>6</v>
          </cell>
          <cell r="D31">
            <v>111</v>
          </cell>
          <cell r="E31">
            <v>1241</v>
          </cell>
          <cell r="F31" t="str">
            <v>ЭЦН</v>
          </cell>
          <cell r="G31">
            <v>37096</v>
          </cell>
          <cell r="H31" t="str">
            <v>R-0</v>
          </cell>
          <cell r="I31">
            <v>69</v>
          </cell>
          <cell r="J31">
            <v>40</v>
          </cell>
          <cell r="K31">
            <v>33</v>
          </cell>
          <cell r="L31" t="str">
            <v>60-1550</v>
          </cell>
          <cell r="M31">
            <v>2200</v>
          </cell>
          <cell r="N31" t="str">
            <v>ПРС</v>
          </cell>
          <cell r="O31">
            <v>98.977620000000002</v>
          </cell>
        </row>
        <row r="32">
          <cell r="A32">
            <v>19</v>
          </cell>
          <cell r="B32" t="str">
            <v>Пр</v>
          </cell>
          <cell r="C32">
            <v>1</v>
          </cell>
          <cell r="D32">
            <v>165</v>
          </cell>
          <cell r="E32">
            <v>2445</v>
          </cell>
          <cell r="F32" t="str">
            <v>ШГН</v>
          </cell>
          <cell r="G32">
            <v>37097</v>
          </cell>
          <cell r="H32" t="str">
            <v>ГТМ</v>
          </cell>
          <cell r="I32">
            <v>63</v>
          </cell>
          <cell r="J32">
            <v>7</v>
          </cell>
          <cell r="K32">
            <v>2.4</v>
          </cell>
          <cell r="L32" t="str">
            <v>НН-44</v>
          </cell>
          <cell r="M32">
            <v>1400</v>
          </cell>
          <cell r="N32" t="str">
            <v>дострел , КРС</v>
          </cell>
        </row>
        <row r="33">
          <cell r="A33">
            <v>79</v>
          </cell>
          <cell r="B33" t="str">
            <v>Прз</v>
          </cell>
          <cell r="C33">
            <v>3</v>
          </cell>
          <cell r="D33">
            <v>139</v>
          </cell>
          <cell r="E33">
            <v>6498</v>
          </cell>
          <cell r="F33" t="str">
            <v>ШГН</v>
          </cell>
          <cell r="G33">
            <v>37097</v>
          </cell>
          <cell r="H33" t="str">
            <v>Н/П</v>
          </cell>
          <cell r="I33">
            <v>765</v>
          </cell>
          <cell r="J33">
            <v>12</v>
          </cell>
          <cell r="K33">
            <v>10</v>
          </cell>
          <cell r="L33" t="str">
            <v>НСН-57</v>
          </cell>
          <cell r="M33">
            <v>936</v>
          </cell>
          <cell r="N33" t="str">
            <v>ОПРС</v>
          </cell>
        </row>
        <row r="34">
          <cell r="A34">
            <v>115</v>
          </cell>
          <cell r="B34" t="str">
            <v>Лем</v>
          </cell>
          <cell r="C34">
            <v>4</v>
          </cell>
          <cell r="D34">
            <v>38</v>
          </cell>
          <cell r="E34">
            <v>380</v>
          </cell>
          <cell r="F34" t="str">
            <v>REDA</v>
          </cell>
          <cell r="G34">
            <v>37097</v>
          </cell>
          <cell r="H34" t="str">
            <v>ГТМ</v>
          </cell>
          <cell r="I34">
            <v>952</v>
          </cell>
          <cell r="J34">
            <v>27</v>
          </cell>
          <cell r="K34">
            <v>11.9</v>
          </cell>
          <cell r="L34" t="str">
            <v>DN-440</v>
          </cell>
          <cell r="M34">
            <v>1750</v>
          </cell>
          <cell r="N34" t="str">
            <v>КРС</v>
          </cell>
        </row>
        <row r="35">
          <cell r="A35">
            <v>116</v>
          </cell>
          <cell r="B35" t="str">
            <v>Лем</v>
          </cell>
          <cell r="C35">
            <v>4</v>
          </cell>
          <cell r="D35">
            <v>36</v>
          </cell>
          <cell r="E35">
            <v>200</v>
          </cell>
          <cell r="F35" t="str">
            <v>ЭЦН</v>
          </cell>
          <cell r="G35">
            <v>37097</v>
          </cell>
          <cell r="H35" t="str">
            <v>R-0</v>
          </cell>
          <cell r="I35">
            <v>61</v>
          </cell>
          <cell r="J35">
            <v>14</v>
          </cell>
          <cell r="K35">
            <v>10.5</v>
          </cell>
          <cell r="L35" t="str">
            <v>30-1250</v>
          </cell>
          <cell r="M35">
            <v>1780</v>
          </cell>
          <cell r="N35" t="str">
            <v>ПРС</v>
          </cell>
        </row>
        <row r="36">
          <cell r="A36">
            <v>117</v>
          </cell>
          <cell r="B36" t="str">
            <v>Лем</v>
          </cell>
          <cell r="C36">
            <v>4</v>
          </cell>
          <cell r="D36">
            <v>37</v>
          </cell>
          <cell r="E36">
            <v>418</v>
          </cell>
          <cell r="F36" t="str">
            <v>ШГН</v>
          </cell>
          <cell r="G36">
            <v>37097</v>
          </cell>
          <cell r="H36" t="str">
            <v>РНО</v>
          </cell>
          <cell r="J36">
            <v>2</v>
          </cell>
          <cell r="K36">
            <v>1.3</v>
          </cell>
          <cell r="L36" t="str">
            <v>НН-44</v>
          </cell>
          <cell r="M36">
            <v>1360</v>
          </cell>
          <cell r="N36" t="str">
            <v>ПНО</v>
          </cell>
        </row>
        <row r="37">
          <cell r="A37">
            <v>148</v>
          </cell>
          <cell r="B37" t="str">
            <v>Прз</v>
          </cell>
          <cell r="C37">
            <v>5</v>
          </cell>
          <cell r="D37">
            <v>67</v>
          </cell>
          <cell r="E37">
            <v>3261</v>
          </cell>
          <cell r="F37" t="str">
            <v>ЭЦН</v>
          </cell>
          <cell r="G37">
            <v>37097</v>
          </cell>
          <cell r="H37" t="str">
            <v>ГТМ</v>
          </cell>
          <cell r="I37">
            <v>659</v>
          </cell>
          <cell r="J37">
            <v>35</v>
          </cell>
          <cell r="K37">
            <v>29</v>
          </cell>
          <cell r="L37" t="str">
            <v>DN-610</v>
          </cell>
          <cell r="M37">
            <v>2165</v>
          </cell>
          <cell r="N37" t="str">
            <v>ПРС</v>
          </cell>
        </row>
        <row r="38">
          <cell r="A38">
            <v>201</v>
          </cell>
          <cell r="B38" t="str">
            <v>Прб</v>
          </cell>
          <cell r="C38">
            <v>6</v>
          </cell>
          <cell r="D38">
            <v>106</v>
          </cell>
          <cell r="E38">
            <v>2053</v>
          </cell>
          <cell r="F38" t="str">
            <v>ШГН</v>
          </cell>
          <cell r="G38">
            <v>37097</v>
          </cell>
          <cell r="H38" t="str">
            <v>клин</v>
          </cell>
          <cell r="I38">
            <v>273</v>
          </cell>
          <cell r="J38">
            <v>4</v>
          </cell>
          <cell r="K38">
            <v>3</v>
          </cell>
          <cell r="L38" t="str">
            <v>нн-44</v>
          </cell>
          <cell r="M38">
            <v>1406</v>
          </cell>
          <cell r="N38" t="str">
            <v>ПРС</v>
          </cell>
          <cell r="O38">
            <v>68.099999999999994</v>
          </cell>
        </row>
        <row r="39">
          <cell r="A39">
            <v>20</v>
          </cell>
          <cell r="B39" t="str">
            <v>ВП</v>
          </cell>
          <cell r="C39">
            <v>1</v>
          </cell>
          <cell r="D39">
            <v>2</v>
          </cell>
          <cell r="E39">
            <v>214</v>
          </cell>
          <cell r="F39" t="str">
            <v>ЭЦН</v>
          </cell>
          <cell r="G39">
            <v>37098</v>
          </cell>
          <cell r="H39" t="str">
            <v>ГТМ</v>
          </cell>
          <cell r="I39">
            <v>2406</v>
          </cell>
          <cell r="J39">
            <v>57</v>
          </cell>
          <cell r="K39">
            <v>12.1</v>
          </cell>
          <cell r="L39" t="str">
            <v>50-1300</v>
          </cell>
          <cell r="M39">
            <v>1548</v>
          </cell>
          <cell r="N39" t="str">
            <v>ПРС</v>
          </cell>
        </row>
        <row r="40">
          <cell r="A40">
            <v>21</v>
          </cell>
          <cell r="B40" t="str">
            <v>Пр</v>
          </cell>
          <cell r="C40">
            <v>1</v>
          </cell>
          <cell r="D40">
            <v>189</v>
          </cell>
          <cell r="E40">
            <v>3300</v>
          </cell>
          <cell r="F40" t="str">
            <v>ЭЦН</v>
          </cell>
          <cell r="G40">
            <v>37098</v>
          </cell>
          <cell r="H40" t="str">
            <v>н/г</v>
          </cell>
          <cell r="I40">
            <v>289</v>
          </cell>
          <cell r="J40">
            <v>24</v>
          </cell>
          <cell r="K40">
            <v>2.1</v>
          </cell>
          <cell r="L40" t="str">
            <v>50-1300</v>
          </cell>
          <cell r="M40">
            <v>1900</v>
          </cell>
          <cell r="N40" t="str">
            <v>ПРС</v>
          </cell>
        </row>
        <row r="41">
          <cell r="A41">
            <v>81</v>
          </cell>
          <cell r="B41" t="str">
            <v>Прз</v>
          </cell>
          <cell r="C41">
            <v>3</v>
          </cell>
          <cell r="D41">
            <v>223</v>
          </cell>
          <cell r="E41">
            <v>6832</v>
          </cell>
          <cell r="F41" t="str">
            <v>ЭЦН</v>
          </cell>
          <cell r="G41">
            <v>37098</v>
          </cell>
          <cell r="H41" t="str">
            <v>Н/П</v>
          </cell>
          <cell r="I41">
            <v>165</v>
          </cell>
          <cell r="J41">
            <v>10</v>
          </cell>
          <cell r="K41">
            <v>8</v>
          </cell>
          <cell r="L41" t="str">
            <v>DN-440</v>
          </cell>
          <cell r="M41">
            <v>2300</v>
          </cell>
          <cell r="N41" t="str">
            <v>ОСКО</v>
          </cell>
        </row>
        <row r="42">
          <cell r="A42">
            <v>203</v>
          </cell>
          <cell r="B42" t="str">
            <v>Прб</v>
          </cell>
          <cell r="C42">
            <v>6</v>
          </cell>
          <cell r="D42">
            <v>101</v>
          </cell>
          <cell r="E42">
            <v>206</v>
          </cell>
          <cell r="F42" t="str">
            <v>ЭЦН</v>
          </cell>
          <cell r="G42">
            <v>37098</v>
          </cell>
          <cell r="H42" t="str">
            <v>ГТМ</v>
          </cell>
          <cell r="I42">
            <v>124</v>
          </cell>
          <cell r="J42">
            <v>20</v>
          </cell>
          <cell r="K42">
            <v>10</v>
          </cell>
          <cell r="L42" t="str">
            <v>20-1400</v>
          </cell>
          <cell r="M42">
            <v>1840</v>
          </cell>
          <cell r="N42" t="str">
            <v>ПРС, ТОП</v>
          </cell>
        </row>
        <row r="43">
          <cell r="A43">
            <v>205</v>
          </cell>
          <cell r="B43" t="str">
            <v>Прб</v>
          </cell>
          <cell r="C43">
            <v>6</v>
          </cell>
          <cell r="D43">
            <v>120</v>
          </cell>
          <cell r="E43">
            <v>2163</v>
          </cell>
          <cell r="F43" t="str">
            <v>ШГН</v>
          </cell>
          <cell r="G43">
            <v>37098</v>
          </cell>
          <cell r="H43" t="str">
            <v>н/п</v>
          </cell>
          <cell r="I43">
            <v>840</v>
          </cell>
          <cell r="J43">
            <v>1</v>
          </cell>
          <cell r="K43">
            <v>0.4</v>
          </cell>
          <cell r="L43" t="str">
            <v>нн-44</v>
          </cell>
          <cell r="M43">
            <v>1376</v>
          </cell>
          <cell r="N43" t="str">
            <v>ПРС</v>
          </cell>
          <cell r="O43">
            <v>32.6</v>
          </cell>
        </row>
        <row r="44">
          <cell r="A44">
            <v>23</v>
          </cell>
          <cell r="B44" t="str">
            <v>С-С</v>
          </cell>
          <cell r="C44">
            <v>2</v>
          </cell>
          <cell r="D44" t="str">
            <v>19а</v>
          </cell>
          <cell r="E44">
            <v>650</v>
          </cell>
          <cell r="F44" t="str">
            <v>ЭЦН</v>
          </cell>
          <cell r="G44">
            <v>37099</v>
          </cell>
          <cell r="H44" t="str">
            <v>R-0</v>
          </cell>
          <cell r="I44">
            <v>125</v>
          </cell>
          <cell r="J44">
            <v>66</v>
          </cell>
          <cell r="K44">
            <v>1</v>
          </cell>
          <cell r="L44" t="str">
            <v>80-2000</v>
          </cell>
          <cell r="M44">
            <v>2460</v>
          </cell>
          <cell r="N44" t="str">
            <v>ПРС</v>
          </cell>
        </row>
        <row r="45">
          <cell r="A45">
            <v>83</v>
          </cell>
          <cell r="B45" t="str">
            <v>Прз</v>
          </cell>
          <cell r="C45">
            <v>3</v>
          </cell>
          <cell r="D45">
            <v>82</v>
          </cell>
          <cell r="E45">
            <v>260</v>
          </cell>
          <cell r="F45" t="str">
            <v>ЭЦН</v>
          </cell>
          <cell r="G45">
            <v>37099</v>
          </cell>
          <cell r="H45" t="str">
            <v>ГТМ</v>
          </cell>
          <cell r="I45">
            <v>850</v>
          </cell>
          <cell r="J45">
            <v>41</v>
          </cell>
          <cell r="K45">
            <v>32</v>
          </cell>
          <cell r="L45" t="str">
            <v>DN-440</v>
          </cell>
          <cell r="M45">
            <v>1880</v>
          </cell>
          <cell r="N45" t="str">
            <v>ОПРС</v>
          </cell>
        </row>
        <row r="46">
          <cell r="A46">
            <v>149</v>
          </cell>
          <cell r="B46" t="str">
            <v>Прз</v>
          </cell>
          <cell r="C46">
            <v>5</v>
          </cell>
          <cell r="D46">
            <v>80</v>
          </cell>
          <cell r="E46">
            <v>963</v>
          </cell>
          <cell r="F46" t="str">
            <v>ШГН</v>
          </cell>
          <cell r="G46">
            <v>37099</v>
          </cell>
          <cell r="H46" t="str">
            <v>Обр.штанг</v>
          </cell>
          <cell r="I46">
            <v>358</v>
          </cell>
          <cell r="J46">
            <v>6</v>
          </cell>
          <cell r="K46">
            <v>5</v>
          </cell>
          <cell r="L46" t="str">
            <v>НН-44</v>
          </cell>
          <cell r="M46">
            <v>1320</v>
          </cell>
          <cell r="N46" t="str">
            <v>ПРС</v>
          </cell>
          <cell r="O46">
            <v>38</v>
          </cell>
        </row>
        <row r="47">
          <cell r="A47">
            <v>85</v>
          </cell>
          <cell r="B47" t="str">
            <v>Прз</v>
          </cell>
          <cell r="C47">
            <v>3</v>
          </cell>
          <cell r="D47">
            <v>204</v>
          </cell>
          <cell r="E47">
            <v>3559</v>
          </cell>
          <cell r="F47" t="str">
            <v>ЭЦН</v>
          </cell>
          <cell r="G47">
            <v>37100</v>
          </cell>
          <cell r="H47" t="str">
            <v>ГТМ</v>
          </cell>
          <cell r="I47">
            <v>747</v>
          </cell>
          <cell r="J47">
            <v>41</v>
          </cell>
          <cell r="K47">
            <v>34</v>
          </cell>
          <cell r="L47" t="str">
            <v>DN-610</v>
          </cell>
          <cell r="M47">
            <v>2291</v>
          </cell>
          <cell r="N47" t="str">
            <v>ОПРС</v>
          </cell>
        </row>
        <row r="48">
          <cell r="A48">
            <v>150</v>
          </cell>
          <cell r="B48" t="str">
            <v>Прз</v>
          </cell>
          <cell r="C48">
            <v>5</v>
          </cell>
          <cell r="D48">
            <v>52</v>
          </cell>
          <cell r="E48">
            <v>642</v>
          </cell>
          <cell r="F48" t="str">
            <v>ЭЦН</v>
          </cell>
          <cell r="G48">
            <v>37100</v>
          </cell>
          <cell r="H48" t="str">
            <v>R-0</v>
          </cell>
          <cell r="I48">
            <v>411</v>
          </cell>
          <cell r="J48">
            <v>52</v>
          </cell>
          <cell r="K48">
            <v>43</v>
          </cell>
          <cell r="L48" t="str">
            <v>80-1400</v>
          </cell>
          <cell r="M48">
            <v>2018</v>
          </cell>
          <cell r="N48" t="str">
            <v>ПРС</v>
          </cell>
        </row>
        <row r="49">
          <cell r="A49">
            <v>206</v>
          </cell>
          <cell r="B49" t="str">
            <v>Прб</v>
          </cell>
          <cell r="C49">
            <v>6</v>
          </cell>
          <cell r="D49">
            <v>99</v>
          </cell>
          <cell r="E49">
            <v>2043</v>
          </cell>
          <cell r="F49" t="str">
            <v>ШГН</v>
          </cell>
          <cell r="G49">
            <v>37100</v>
          </cell>
          <cell r="H49" t="str">
            <v>клин</v>
          </cell>
          <cell r="I49">
            <v>657</v>
          </cell>
          <cell r="J49">
            <v>2</v>
          </cell>
          <cell r="K49">
            <v>1.7</v>
          </cell>
          <cell r="L49" t="str">
            <v>нн-44</v>
          </cell>
          <cell r="M49">
            <v>1200</v>
          </cell>
          <cell r="N49" t="str">
            <v>ПРС</v>
          </cell>
          <cell r="O49">
            <v>78.7</v>
          </cell>
        </row>
        <row r="50">
          <cell r="A50">
            <v>207</v>
          </cell>
          <cell r="B50" t="str">
            <v>Прб</v>
          </cell>
          <cell r="C50">
            <v>6</v>
          </cell>
          <cell r="D50">
            <v>119</v>
          </cell>
          <cell r="E50">
            <v>1165</v>
          </cell>
          <cell r="F50" t="str">
            <v>ЭЦН</v>
          </cell>
          <cell r="G50">
            <v>37101</v>
          </cell>
          <cell r="H50" t="str">
            <v>R-0</v>
          </cell>
          <cell r="I50">
            <v>34</v>
          </cell>
          <cell r="J50">
            <v>30</v>
          </cell>
          <cell r="K50">
            <v>18</v>
          </cell>
          <cell r="L50" t="str">
            <v>60-1700</v>
          </cell>
          <cell r="M50">
            <v>2340</v>
          </cell>
          <cell r="N50" t="str">
            <v>ПРС</v>
          </cell>
          <cell r="O50">
            <v>18</v>
          </cell>
        </row>
        <row r="51">
          <cell r="A51">
            <v>24</v>
          </cell>
          <cell r="B51" t="str">
            <v>С-С</v>
          </cell>
          <cell r="C51">
            <v>2</v>
          </cell>
          <cell r="D51">
            <v>33</v>
          </cell>
          <cell r="E51">
            <v>1373</v>
          </cell>
          <cell r="F51" t="str">
            <v>ЭЦН</v>
          </cell>
          <cell r="G51">
            <v>37102</v>
          </cell>
          <cell r="H51" t="str">
            <v>R-0</v>
          </cell>
          <cell r="I51">
            <v>342</v>
          </cell>
          <cell r="J51">
            <v>26</v>
          </cell>
          <cell r="K51">
            <v>2</v>
          </cell>
          <cell r="L51" t="str">
            <v>50-1300</v>
          </cell>
          <cell r="M51">
            <v>1720</v>
          </cell>
          <cell r="N51" t="str">
            <v>ПРС</v>
          </cell>
        </row>
        <row r="52">
          <cell r="A52">
            <v>87</v>
          </cell>
          <cell r="B52" t="str">
            <v>Прз</v>
          </cell>
          <cell r="C52">
            <v>3</v>
          </cell>
          <cell r="D52">
            <v>223</v>
          </cell>
          <cell r="E52">
            <v>6740</v>
          </cell>
          <cell r="F52" t="str">
            <v>ЭЦН</v>
          </cell>
          <cell r="G52">
            <v>37102</v>
          </cell>
          <cell r="H52" t="str">
            <v>R-0</v>
          </cell>
          <cell r="I52">
            <v>38</v>
          </cell>
          <cell r="J52">
            <v>17</v>
          </cell>
          <cell r="K52">
            <v>14</v>
          </cell>
          <cell r="L52" t="str">
            <v>50-1550</v>
          </cell>
          <cell r="M52">
            <v>1860</v>
          </cell>
          <cell r="N52" t="str">
            <v>ОПРС</v>
          </cell>
        </row>
        <row r="53">
          <cell r="A53">
            <v>209</v>
          </cell>
          <cell r="B53" t="str">
            <v>Прб</v>
          </cell>
          <cell r="C53">
            <v>6</v>
          </cell>
          <cell r="D53">
            <v>119</v>
          </cell>
          <cell r="E53">
            <v>3015</v>
          </cell>
          <cell r="F53" t="str">
            <v>ЭЦН</v>
          </cell>
          <cell r="G53">
            <v>37102</v>
          </cell>
          <cell r="H53" t="str">
            <v>R-0</v>
          </cell>
          <cell r="I53">
            <v>77</v>
          </cell>
          <cell r="J53">
            <v>32</v>
          </cell>
          <cell r="K53">
            <v>19</v>
          </cell>
          <cell r="L53" t="str">
            <v>50-2000</v>
          </cell>
          <cell r="M53">
            <v>2400</v>
          </cell>
          <cell r="N53" t="str">
            <v>ПРС</v>
          </cell>
        </row>
        <row r="54">
          <cell r="A54">
            <v>210</v>
          </cell>
          <cell r="B54" t="str">
            <v>Прб</v>
          </cell>
          <cell r="C54">
            <v>6</v>
          </cell>
          <cell r="D54">
            <v>106</v>
          </cell>
          <cell r="E54">
            <v>1084</v>
          </cell>
          <cell r="F54" t="str">
            <v>ШГН</v>
          </cell>
          <cell r="G54">
            <v>37102</v>
          </cell>
          <cell r="H54" t="str">
            <v>обр.шт.</v>
          </cell>
          <cell r="I54">
            <v>1624</v>
          </cell>
          <cell r="J54">
            <v>5</v>
          </cell>
          <cell r="K54">
            <v>4</v>
          </cell>
          <cell r="L54" t="str">
            <v>нн-44</v>
          </cell>
          <cell r="M54">
            <v>1397</v>
          </cell>
          <cell r="N54" t="str">
            <v>ПРС</v>
          </cell>
        </row>
        <row r="55">
          <cell r="A55">
            <v>211</v>
          </cell>
          <cell r="B55" t="str">
            <v>Прб</v>
          </cell>
          <cell r="C55">
            <v>6</v>
          </cell>
          <cell r="D55">
            <v>110</v>
          </cell>
          <cell r="E55">
            <v>2212</v>
          </cell>
          <cell r="F55" t="str">
            <v>ЭЦН</v>
          </cell>
          <cell r="G55">
            <v>37102</v>
          </cell>
          <cell r="H55" t="str">
            <v>R-0</v>
          </cell>
          <cell r="I55">
            <v>33</v>
          </cell>
          <cell r="J55">
            <v>45</v>
          </cell>
          <cell r="K55">
            <v>36</v>
          </cell>
          <cell r="L55" t="str">
            <v>60-2000</v>
          </cell>
          <cell r="M55">
            <v>2360</v>
          </cell>
          <cell r="N55" t="str">
            <v>ПРС</v>
          </cell>
        </row>
        <row r="56">
          <cell r="A56">
            <v>212</v>
          </cell>
          <cell r="B56" t="str">
            <v>Прб</v>
          </cell>
          <cell r="C56">
            <v>6</v>
          </cell>
          <cell r="D56">
            <v>109</v>
          </cell>
          <cell r="E56">
            <v>3012</v>
          </cell>
          <cell r="F56" t="str">
            <v>ЭЦН</v>
          </cell>
          <cell r="G56">
            <v>37102</v>
          </cell>
          <cell r="H56" t="str">
            <v>R-0</v>
          </cell>
          <cell r="I56">
            <v>81</v>
          </cell>
          <cell r="J56">
            <v>95</v>
          </cell>
          <cell r="K56">
            <v>78</v>
          </cell>
          <cell r="L56" t="str">
            <v>125-2000</v>
          </cell>
          <cell r="M56">
            <v>2220</v>
          </cell>
          <cell r="N56" t="str">
            <v>ПРС</v>
          </cell>
          <cell r="O56">
            <v>153</v>
          </cell>
        </row>
        <row r="57">
          <cell r="A57">
            <v>88</v>
          </cell>
          <cell r="B57" t="str">
            <v>Прз</v>
          </cell>
          <cell r="C57">
            <v>3</v>
          </cell>
          <cell r="D57">
            <v>138</v>
          </cell>
          <cell r="E57">
            <v>6545</v>
          </cell>
          <cell r="F57" t="str">
            <v>ЭЦН</v>
          </cell>
          <cell r="G57">
            <v>37103</v>
          </cell>
          <cell r="H57" t="str">
            <v>Заклин.</v>
          </cell>
          <cell r="I57">
            <v>15</v>
          </cell>
          <cell r="J57">
            <v>43</v>
          </cell>
          <cell r="K57">
            <v>31</v>
          </cell>
          <cell r="L57" t="str">
            <v>DN-440</v>
          </cell>
          <cell r="M57">
            <v>2440</v>
          </cell>
          <cell r="N57" t="str">
            <v>ОПРС</v>
          </cell>
        </row>
        <row r="58">
          <cell r="A58">
            <v>89</v>
          </cell>
          <cell r="B58" t="str">
            <v>Прз</v>
          </cell>
          <cell r="C58">
            <v>3</v>
          </cell>
          <cell r="D58">
            <v>68</v>
          </cell>
          <cell r="E58">
            <v>8205</v>
          </cell>
          <cell r="F58" t="str">
            <v>ЭЦН</v>
          </cell>
          <cell r="G58">
            <v>37103</v>
          </cell>
          <cell r="H58" t="str">
            <v>ГТМ</v>
          </cell>
          <cell r="I58">
            <v>359</v>
          </cell>
          <cell r="J58">
            <v>130</v>
          </cell>
          <cell r="K58">
            <v>71</v>
          </cell>
          <cell r="L58" t="str">
            <v>DN-1000</v>
          </cell>
          <cell r="M58">
            <v>2200</v>
          </cell>
          <cell r="N58" t="str">
            <v>ОПРС</v>
          </cell>
        </row>
        <row r="59">
          <cell r="A59">
            <v>90</v>
          </cell>
          <cell r="B59" t="str">
            <v>Прз</v>
          </cell>
          <cell r="C59">
            <v>3</v>
          </cell>
          <cell r="D59">
            <v>143</v>
          </cell>
          <cell r="E59">
            <v>6643</v>
          </cell>
          <cell r="F59" t="str">
            <v>ЭЦН</v>
          </cell>
          <cell r="G59">
            <v>37103</v>
          </cell>
          <cell r="H59" t="str">
            <v>ГТМ</v>
          </cell>
          <cell r="I59">
            <v>128</v>
          </cell>
          <cell r="J59">
            <v>46</v>
          </cell>
          <cell r="K59">
            <v>34</v>
          </cell>
          <cell r="L59" t="str">
            <v>50-1700</v>
          </cell>
          <cell r="M59">
            <v>2104</v>
          </cell>
          <cell r="N59" t="str">
            <v>ОПРС</v>
          </cell>
        </row>
        <row r="60">
          <cell r="A60">
            <v>122</v>
          </cell>
          <cell r="B60" t="str">
            <v>Лем</v>
          </cell>
          <cell r="C60">
            <v>4</v>
          </cell>
          <cell r="D60">
            <v>24</v>
          </cell>
          <cell r="E60">
            <v>342</v>
          </cell>
          <cell r="F60" t="str">
            <v>ЭЦН</v>
          </cell>
          <cell r="G60">
            <v>37103</v>
          </cell>
          <cell r="H60" t="str">
            <v>R-0</v>
          </cell>
          <cell r="I60">
            <v>15</v>
          </cell>
          <cell r="J60">
            <v>42</v>
          </cell>
          <cell r="K60">
            <v>22.2</v>
          </cell>
          <cell r="L60" t="str">
            <v>50-1550</v>
          </cell>
          <cell r="M60">
            <v>1900</v>
          </cell>
          <cell r="N60" t="str">
            <v>ПРС</v>
          </cell>
        </row>
        <row r="61">
          <cell r="A61">
            <v>151</v>
          </cell>
          <cell r="B61" t="str">
            <v>Прз</v>
          </cell>
          <cell r="C61">
            <v>5</v>
          </cell>
          <cell r="D61">
            <v>100</v>
          </cell>
          <cell r="E61">
            <v>1028</v>
          </cell>
          <cell r="F61" t="str">
            <v>ЭЦН</v>
          </cell>
          <cell r="G61" t="str">
            <v>31.07.01</v>
          </cell>
          <cell r="H61" t="str">
            <v>ГТМ</v>
          </cell>
          <cell r="I61">
            <v>1264</v>
          </cell>
          <cell r="J61">
            <v>45</v>
          </cell>
          <cell r="K61">
            <v>38</v>
          </cell>
          <cell r="L61" t="str">
            <v>DN-440</v>
          </cell>
          <cell r="M61">
            <v>1940</v>
          </cell>
          <cell r="N61" t="str">
            <v>ПРС</v>
          </cell>
        </row>
        <row r="62">
          <cell r="A62">
            <v>152</v>
          </cell>
          <cell r="B62" t="str">
            <v>Прз</v>
          </cell>
          <cell r="C62">
            <v>5</v>
          </cell>
          <cell r="D62">
            <v>67</v>
          </cell>
          <cell r="E62">
            <v>5822</v>
          </cell>
          <cell r="F62" t="str">
            <v>ЭЦН</v>
          </cell>
          <cell r="G62" t="str">
            <v>31.07.01</v>
          </cell>
          <cell r="H62" t="str">
            <v>Н/П</v>
          </cell>
          <cell r="I62">
            <v>241</v>
          </cell>
          <cell r="J62">
            <v>30</v>
          </cell>
          <cell r="K62">
            <v>25</v>
          </cell>
          <cell r="L62" t="str">
            <v>DN-440</v>
          </cell>
          <cell r="M62">
            <v>2200</v>
          </cell>
          <cell r="N62" t="str">
            <v>ПРС</v>
          </cell>
          <cell r="O62">
            <v>221.2</v>
          </cell>
        </row>
      </sheetData>
      <sheetData sheetId="1" refreshError="1">
        <row r="1">
          <cell r="U1" t="str">
            <v>Ceh</v>
          </cell>
          <cell r="V1" t="str">
            <v>Qg</v>
          </cell>
          <cell r="W1" t="str">
            <v>Maker</v>
          </cell>
          <cell r="X1" t="str">
            <v>Ceh</v>
          </cell>
          <cell r="Y1" t="str">
            <v>Qg</v>
          </cell>
          <cell r="Z1" t="str">
            <v>Maker</v>
          </cell>
          <cell r="AA1" t="str">
            <v>Ceh</v>
          </cell>
          <cell r="AB1" t="str">
            <v>Qg</v>
          </cell>
          <cell r="AC1" t="str">
            <v>Maker</v>
          </cell>
          <cell r="AD1" t="str">
            <v>Ceh</v>
          </cell>
          <cell r="AE1" t="str">
            <v>Qg</v>
          </cell>
          <cell r="AF1" t="str">
            <v>Maker</v>
          </cell>
          <cell r="AG1" t="str">
            <v>Ceh</v>
          </cell>
          <cell r="AH1" t="str">
            <v>Qg</v>
          </cell>
          <cell r="AI1" t="str">
            <v>Maker</v>
          </cell>
          <cell r="AJ1" t="str">
            <v>Ceh</v>
          </cell>
          <cell r="AK1" t="str">
            <v>Qg</v>
          </cell>
          <cell r="AL1" t="str">
            <v>Maker</v>
          </cell>
        </row>
        <row r="2">
          <cell r="U2">
            <v>1</v>
          </cell>
          <cell r="V2" t="str">
            <v>&gt;0</v>
          </cell>
          <cell r="W2" t="str">
            <v>ПРС</v>
          </cell>
          <cell r="X2">
            <v>2</v>
          </cell>
          <cell r="Y2" t="str">
            <v>&gt;0</v>
          </cell>
          <cell r="Z2" t="str">
            <v>ПРС</v>
          </cell>
          <cell r="AA2">
            <v>3</v>
          </cell>
          <cell r="AB2" t="str">
            <v>&gt;0</v>
          </cell>
          <cell r="AC2" t="str">
            <v>ПРС</v>
          </cell>
          <cell r="AD2">
            <v>4</v>
          </cell>
          <cell r="AE2" t="str">
            <v>&gt;0</v>
          </cell>
          <cell r="AF2" t="str">
            <v>ПРС</v>
          </cell>
          <cell r="AG2">
            <v>5</v>
          </cell>
          <cell r="AH2" t="str">
            <v>&gt;0</v>
          </cell>
          <cell r="AI2" t="str">
            <v>ПРС</v>
          </cell>
          <cell r="AJ2">
            <v>6</v>
          </cell>
          <cell r="AK2" t="str">
            <v>&gt;0</v>
          </cell>
          <cell r="AL2" t="str">
            <v>ПРС</v>
          </cell>
        </row>
        <row r="3">
          <cell r="U3">
            <v>1</v>
          </cell>
          <cell r="V3" t="str">
            <v>&gt;0</v>
          </cell>
          <cell r="W3" t="str">
            <v>ШБ</v>
          </cell>
          <cell r="X3">
            <v>2</v>
          </cell>
          <cell r="Y3" t="str">
            <v>&gt;0</v>
          </cell>
          <cell r="Z3" t="str">
            <v>ШБ</v>
          </cell>
          <cell r="AA3">
            <v>3</v>
          </cell>
          <cell r="AB3" t="str">
            <v>&gt;0</v>
          </cell>
          <cell r="AC3" t="str">
            <v>ШБ</v>
          </cell>
          <cell r="AD3">
            <v>4</v>
          </cell>
          <cell r="AE3" t="str">
            <v>&gt;0</v>
          </cell>
          <cell r="AF3" t="str">
            <v>ШБ</v>
          </cell>
          <cell r="AG3">
            <v>5</v>
          </cell>
          <cell r="AH3" t="str">
            <v>&gt;0</v>
          </cell>
          <cell r="AI3" t="str">
            <v>ШБ</v>
          </cell>
          <cell r="AJ3">
            <v>6</v>
          </cell>
          <cell r="AK3" t="str">
            <v>&gt;0</v>
          </cell>
          <cell r="AL3" t="str">
            <v>ШБ</v>
          </cell>
        </row>
        <row r="4">
          <cell r="A4">
            <v>22</v>
          </cell>
          <cell r="B4" t="str">
            <v>ВП</v>
          </cell>
          <cell r="C4">
            <v>1</v>
          </cell>
          <cell r="D4">
            <v>4</v>
          </cell>
          <cell r="E4">
            <v>227</v>
          </cell>
          <cell r="F4" t="str">
            <v>ЭЦН</v>
          </cell>
          <cell r="G4" t="str">
            <v>прост.</v>
          </cell>
          <cell r="H4" t="str">
            <v>200-1700</v>
          </cell>
          <cell r="I4">
            <v>2200</v>
          </cell>
          <cell r="J4">
            <v>37092</v>
          </cell>
          <cell r="K4" t="str">
            <v>ПРС</v>
          </cell>
          <cell r="L4">
            <v>37092</v>
          </cell>
          <cell r="M4">
            <v>37094</v>
          </cell>
          <cell r="N4">
            <v>1420</v>
          </cell>
          <cell r="O4">
            <v>240</v>
          </cell>
          <cell r="P4">
            <v>52</v>
          </cell>
          <cell r="Q4" t="str">
            <v>ЦДНГ</v>
          </cell>
          <cell r="R4" t="str">
            <v>50-1700</v>
          </cell>
        </row>
        <row r="5">
          <cell r="A5">
            <v>155</v>
          </cell>
          <cell r="B5" t="str">
            <v>Прз</v>
          </cell>
          <cell r="C5">
            <v>5</v>
          </cell>
          <cell r="D5">
            <v>113</v>
          </cell>
          <cell r="E5">
            <v>6246</v>
          </cell>
          <cell r="F5" t="str">
            <v>ЭЦН</v>
          </cell>
          <cell r="G5" t="str">
            <v>прост</v>
          </cell>
          <cell r="H5" t="str">
            <v>125-1800</v>
          </cell>
          <cell r="I5">
            <v>2340</v>
          </cell>
          <cell r="J5">
            <v>37091</v>
          </cell>
          <cell r="K5" t="str">
            <v>ПРС</v>
          </cell>
          <cell r="L5">
            <v>37092</v>
          </cell>
          <cell r="M5">
            <v>37095</v>
          </cell>
          <cell r="N5">
            <v>1040</v>
          </cell>
          <cell r="O5">
            <v>76</v>
          </cell>
          <cell r="P5">
            <v>61</v>
          </cell>
          <cell r="Q5" t="str">
            <v>ЦДНГ</v>
          </cell>
          <cell r="R5" t="str">
            <v>DN-1000</v>
          </cell>
        </row>
        <row r="6">
          <cell r="A6">
            <v>215</v>
          </cell>
          <cell r="B6" t="str">
            <v>Прб</v>
          </cell>
          <cell r="C6">
            <v>6</v>
          </cell>
          <cell r="D6">
            <v>111</v>
          </cell>
          <cell r="E6">
            <v>2241</v>
          </cell>
          <cell r="F6" t="str">
            <v>ЭЦН</v>
          </cell>
          <cell r="G6" t="str">
            <v>прост.</v>
          </cell>
          <cell r="H6" t="str">
            <v>30-1850</v>
          </cell>
          <cell r="I6">
            <v>2360</v>
          </cell>
          <cell r="J6">
            <v>37092</v>
          </cell>
          <cell r="K6" t="str">
            <v>ПРС-20</v>
          </cell>
          <cell r="L6">
            <v>37092</v>
          </cell>
          <cell r="M6">
            <v>37094</v>
          </cell>
          <cell r="N6">
            <v>1861</v>
          </cell>
          <cell r="O6">
            <v>28</v>
          </cell>
          <cell r="P6">
            <v>23</v>
          </cell>
          <cell r="Q6" t="str">
            <v>Привод</v>
          </cell>
          <cell r="R6" t="str">
            <v>DN-440</v>
          </cell>
        </row>
        <row r="7">
          <cell r="A7">
            <v>217</v>
          </cell>
          <cell r="B7" t="str">
            <v>Прб</v>
          </cell>
          <cell r="C7">
            <v>6</v>
          </cell>
          <cell r="D7">
            <v>100</v>
          </cell>
          <cell r="E7">
            <v>64</v>
          </cell>
          <cell r="F7" t="str">
            <v>ЭЦН</v>
          </cell>
          <cell r="G7" t="str">
            <v>прост.</v>
          </cell>
          <cell r="H7" t="str">
            <v>80-1800</v>
          </cell>
          <cell r="I7">
            <v>2380</v>
          </cell>
          <cell r="J7">
            <v>37092</v>
          </cell>
          <cell r="K7" t="str">
            <v>ПРС-13</v>
          </cell>
          <cell r="L7">
            <v>37092</v>
          </cell>
          <cell r="M7">
            <v>37094</v>
          </cell>
          <cell r="N7">
            <v>1464</v>
          </cell>
          <cell r="O7">
            <v>75</v>
          </cell>
          <cell r="P7">
            <v>60</v>
          </cell>
          <cell r="Q7" t="str">
            <v>ЦДНГ</v>
          </cell>
          <cell r="R7" t="str">
            <v>80-2000</v>
          </cell>
        </row>
        <row r="8">
          <cell r="A8">
            <v>156</v>
          </cell>
          <cell r="B8" t="str">
            <v>Прз</v>
          </cell>
          <cell r="C8">
            <v>5</v>
          </cell>
          <cell r="D8">
            <v>132</v>
          </cell>
          <cell r="E8">
            <v>6345</v>
          </cell>
          <cell r="F8" t="str">
            <v>ЭЦН</v>
          </cell>
          <cell r="G8" t="str">
            <v>прост</v>
          </cell>
          <cell r="H8" t="str">
            <v>DN-440</v>
          </cell>
          <cell r="I8">
            <v>2260</v>
          </cell>
          <cell r="J8">
            <v>37093</v>
          </cell>
          <cell r="K8" t="str">
            <v>ПРС</v>
          </cell>
          <cell r="L8">
            <v>37093</v>
          </cell>
          <cell r="M8">
            <v>37096</v>
          </cell>
          <cell r="N8">
            <v>1450</v>
          </cell>
          <cell r="O8">
            <v>22</v>
          </cell>
          <cell r="P8">
            <v>18</v>
          </cell>
          <cell r="Q8" t="str">
            <v>ЦДНГ</v>
          </cell>
          <cell r="R8" t="str">
            <v>60-1350</v>
          </cell>
        </row>
        <row r="9">
          <cell r="A9">
            <v>218</v>
          </cell>
          <cell r="B9" t="str">
            <v>Прб</v>
          </cell>
          <cell r="C9">
            <v>6</v>
          </cell>
          <cell r="D9">
            <v>111</v>
          </cell>
          <cell r="E9">
            <v>1260</v>
          </cell>
          <cell r="F9" t="str">
            <v>ШГН</v>
          </cell>
          <cell r="G9" t="str">
            <v>прост.</v>
          </cell>
          <cell r="H9" t="str">
            <v>нн-57</v>
          </cell>
          <cell r="I9">
            <v>1160</v>
          </cell>
          <cell r="J9">
            <v>37093</v>
          </cell>
          <cell r="K9" t="str">
            <v>ПРС-20</v>
          </cell>
          <cell r="L9">
            <v>37093</v>
          </cell>
          <cell r="M9">
            <v>37096</v>
          </cell>
          <cell r="N9">
            <v>1105</v>
          </cell>
          <cell r="O9">
            <v>9</v>
          </cell>
          <cell r="P9">
            <v>8</v>
          </cell>
          <cell r="Q9" t="str">
            <v>ЦНИПР</v>
          </cell>
          <cell r="R9" t="str">
            <v>нн-57</v>
          </cell>
        </row>
        <row r="10">
          <cell r="A10">
            <v>219</v>
          </cell>
          <cell r="B10" t="str">
            <v>Прб</v>
          </cell>
          <cell r="C10">
            <v>6</v>
          </cell>
          <cell r="D10">
            <v>120</v>
          </cell>
          <cell r="E10">
            <v>1155</v>
          </cell>
          <cell r="F10" t="str">
            <v>ЭЦН</v>
          </cell>
          <cell r="G10" t="str">
            <v>прост.</v>
          </cell>
          <cell r="H10" t="str">
            <v>125-1800</v>
          </cell>
          <cell r="I10">
            <v>2360</v>
          </cell>
          <cell r="J10">
            <v>37093</v>
          </cell>
          <cell r="K10" t="str">
            <v>ПРС-19</v>
          </cell>
          <cell r="L10">
            <v>37093</v>
          </cell>
          <cell r="M10">
            <v>37095</v>
          </cell>
          <cell r="N10">
            <v>1720</v>
          </cell>
          <cell r="O10">
            <v>109</v>
          </cell>
          <cell r="P10">
            <v>88</v>
          </cell>
          <cell r="Q10" t="str">
            <v>Привод</v>
          </cell>
          <cell r="R10" t="str">
            <v>80-1800</v>
          </cell>
        </row>
        <row r="11">
          <cell r="A11">
            <v>23</v>
          </cell>
          <cell r="B11" t="str">
            <v>Пр</v>
          </cell>
          <cell r="C11">
            <v>1</v>
          </cell>
          <cell r="D11">
            <v>201</v>
          </cell>
          <cell r="E11">
            <v>1012</v>
          </cell>
          <cell r="F11" t="str">
            <v>ШГН</v>
          </cell>
          <cell r="G11" t="str">
            <v>б/д</v>
          </cell>
          <cell r="H11" t="str">
            <v>НН-57</v>
          </cell>
          <cell r="I11">
            <v>1152</v>
          </cell>
          <cell r="J11">
            <v>37094</v>
          </cell>
          <cell r="K11" t="str">
            <v>КРС</v>
          </cell>
          <cell r="L11">
            <v>37094</v>
          </cell>
          <cell r="M11">
            <v>37098</v>
          </cell>
          <cell r="N11">
            <v>640</v>
          </cell>
          <cell r="O11">
            <v>18</v>
          </cell>
          <cell r="P11">
            <v>7.7</v>
          </cell>
          <cell r="Q11" t="str">
            <v>ЦДНГ</v>
          </cell>
          <cell r="R11" t="str">
            <v>НН-44 , лов.раб.</v>
          </cell>
        </row>
        <row r="12">
          <cell r="A12">
            <v>157</v>
          </cell>
          <cell r="B12" t="str">
            <v>Прз</v>
          </cell>
          <cell r="C12">
            <v>5</v>
          </cell>
          <cell r="D12">
            <v>67</v>
          </cell>
          <cell r="E12">
            <v>5759</v>
          </cell>
          <cell r="F12" t="str">
            <v>ЭЦН</v>
          </cell>
          <cell r="G12" t="str">
            <v>прост</v>
          </cell>
          <cell r="H12" t="str">
            <v>60-2000</v>
          </cell>
          <cell r="I12">
            <v>2340</v>
          </cell>
          <cell r="J12">
            <v>37094</v>
          </cell>
          <cell r="K12" t="str">
            <v>КРС</v>
          </cell>
          <cell r="L12">
            <v>37094</v>
          </cell>
          <cell r="M12">
            <v>37097</v>
          </cell>
          <cell r="N12" t="str">
            <v>Клин</v>
          </cell>
          <cell r="Q12" t="str">
            <v>ЦДНГ</v>
          </cell>
          <cell r="R12" t="str">
            <v>80-1300</v>
          </cell>
        </row>
        <row r="13">
          <cell r="A13">
            <v>220</v>
          </cell>
          <cell r="B13" t="str">
            <v>Прб</v>
          </cell>
          <cell r="C13">
            <v>6</v>
          </cell>
          <cell r="D13">
            <v>141</v>
          </cell>
          <cell r="E13">
            <v>2346</v>
          </cell>
          <cell r="F13" t="str">
            <v>ЭЦН</v>
          </cell>
          <cell r="G13" t="str">
            <v>прост.</v>
          </cell>
          <cell r="H13" t="str">
            <v>60-1500</v>
          </cell>
          <cell r="I13">
            <v>2255</v>
          </cell>
          <cell r="J13">
            <v>37094</v>
          </cell>
          <cell r="K13" t="str">
            <v>ПРС-14</v>
          </cell>
          <cell r="L13">
            <v>37094</v>
          </cell>
          <cell r="M13">
            <v>37096</v>
          </cell>
          <cell r="N13">
            <v>1250</v>
          </cell>
          <cell r="O13">
            <v>45</v>
          </cell>
          <cell r="P13">
            <v>37</v>
          </cell>
          <cell r="Q13" t="str">
            <v>ЦДНГ</v>
          </cell>
          <cell r="R13" t="str">
            <v>50-1550</v>
          </cell>
        </row>
        <row r="14">
          <cell r="A14">
            <v>221</v>
          </cell>
          <cell r="B14" t="str">
            <v>Прб</v>
          </cell>
          <cell r="C14">
            <v>6</v>
          </cell>
          <cell r="D14">
            <v>114</v>
          </cell>
          <cell r="E14">
            <v>3096</v>
          </cell>
          <cell r="F14" t="str">
            <v>ЭЦН</v>
          </cell>
          <cell r="G14" t="str">
            <v>прост.</v>
          </cell>
          <cell r="H14" t="str">
            <v>60-2000</v>
          </cell>
          <cell r="I14">
            <v>2367</v>
          </cell>
          <cell r="J14">
            <v>37095</v>
          </cell>
          <cell r="K14" t="str">
            <v>ПРС-6</v>
          </cell>
          <cell r="L14">
            <v>37095</v>
          </cell>
          <cell r="M14">
            <v>37098</v>
          </cell>
          <cell r="N14">
            <v>2096</v>
          </cell>
          <cell r="O14">
            <v>44</v>
          </cell>
          <cell r="P14">
            <v>36</v>
          </cell>
          <cell r="Q14" t="str">
            <v>Привод</v>
          </cell>
          <cell r="R14" t="str">
            <v>50-2100</v>
          </cell>
        </row>
        <row r="15">
          <cell r="A15">
            <v>222</v>
          </cell>
          <cell r="B15" t="str">
            <v>Прб</v>
          </cell>
          <cell r="C15">
            <v>6</v>
          </cell>
          <cell r="D15">
            <v>99</v>
          </cell>
          <cell r="E15">
            <v>6</v>
          </cell>
          <cell r="F15" t="str">
            <v>ЭЦН</v>
          </cell>
          <cell r="G15" t="str">
            <v>прост.</v>
          </cell>
          <cell r="H15" t="str">
            <v>50-1500</v>
          </cell>
          <cell r="I15">
            <v>1985</v>
          </cell>
          <cell r="J15">
            <v>37095</v>
          </cell>
          <cell r="K15" t="str">
            <v>ПРС-13</v>
          </cell>
          <cell r="L15">
            <v>37095</v>
          </cell>
          <cell r="M15">
            <v>37102</v>
          </cell>
          <cell r="N15" t="str">
            <v>АПВ-20ч</v>
          </cell>
          <cell r="O15">
            <v>5</v>
          </cell>
          <cell r="P15">
            <v>4</v>
          </cell>
          <cell r="Q15" t="str">
            <v>Привод</v>
          </cell>
          <cell r="R15" t="str">
            <v>60-2000</v>
          </cell>
        </row>
        <row r="16">
          <cell r="A16">
            <v>223</v>
          </cell>
          <cell r="B16" t="str">
            <v>Прб</v>
          </cell>
          <cell r="C16">
            <v>6</v>
          </cell>
          <cell r="D16">
            <v>141</v>
          </cell>
          <cell r="E16">
            <v>2386</v>
          </cell>
          <cell r="F16" t="str">
            <v>ЭЦН</v>
          </cell>
          <cell r="G16" t="str">
            <v>из бурения</v>
          </cell>
          <cell r="H16" t="str">
            <v>125-1800</v>
          </cell>
          <cell r="I16">
            <v>2500</v>
          </cell>
          <cell r="J16">
            <v>37095</v>
          </cell>
          <cell r="K16" t="str">
            <v>ШБ-4</v>
          </cell>
          <cell r="L16">
            <v>37095</v>
          </cell>
          <cell r="M16">
            <v>37097</v>
          </cell>
          <cell r="N16">
            <v>1050</v>
          </cell>
          <cell r="O16">
            <v>132</v>
          </cell>
          <cell r="P16">
            <v>114</v>
          </cell>
          <cell r="Q16" t="str">
            <v>ЦДНГ</v>
          </cell>
          <cell r="R16" t="str">
            <v>из бурения, ГРП</v>
          </cell>
        </row>
        <row r="17">
          <cell r="A17">
            <v>25</v>
          </cell>
          <cell r="B17" t="str">
            <v>Пр</v>
          </cell>
          <cell r="C17">
            <v>1</v>
          </cell>
          <cell r="D17">
            <v>199</v>
          </cell>
          <cell r="E17">
            <v>3118</v>
          </cell>
          <cell r="F17" t="str">
            <v>ЭЦН</v>
          </cell>
          <cell r="G17" t="str">
            <v>прост.</v>
          </cell>
          <cell r="H17" t="str">
            <v>80-2000</v>
          </cell>
          <cell r="I17">
            <v>2360</v>
          </cell>
          <cell r="J17">
            <v>37096</v>
          </cell>
          <cell r="K17" t="str">
            <v>ПРС</v>
          </cell>
          <cell r="L17">
            <v>37096</v>
          </cell>
          <cell r="M17">
            <v>37102</v>
          </cell>
          <cell r="N17">
            <v>1880</v>
          </cell>
          <cell r="O17">
            <v>69</v>
          </cell>
          <cell r="P17">
            <v>36</v>
          </cell>
          <cell r="Q17" t="str">
            <v>ЦДНГ</v>
          </cell>
          <cell r="R17" t="str">
            <v>80-2000</v>
          </cell>
        </row>
        <row r="18">
          <cell r="A18">
            <v>158</v>
          </cell>
          <cell r="B18" t="str">
            <v>Прз</v>
          </cell>
          <cell r="C18">
            <v>5</v>
          </cell>
          <cell r="D18">
            <v>27</v>
          </cell>
          <cell r="E18">
            <v>5754</v>
          </cell>
          <cell r="F18" t="str">
            <v>ЭЦН</v>
          </cell>
          <cell r="G18" t="str">
            <v>прост</v>
          </cell>
          <cell r="H18" t="str">
            <v>50-2000</v>
          </cell>
          <cell r="I18">
            <v>2270</v>
          </cell>
          <cell r="J18">
            <v>37096</v>
          </cell>
          <cell r="K18" t="str">
            <v>ПРС</v>
          </cell>
          <cell r="L18">
            <v>37096</v>
          </cell>
          <cell r="M18">
            <v>37099</v>
          </cell>
          <cell r="N18">
            <v>1696</v>
          </cell>
          <cell r="O18">
            <v>43</v>
          </cell>
          <cell r="P18">
            <v>36</v>
          </cell>
          <cell r="Q18" t="str">
            <v>ЦДНГ</v>
          </cell>
          <cell r="R18" t="str">
            <v>80-1800</v>
          </cell>
        </row>
        <row r="19">
          <cell r="A19">
            <v>159</v>
          </cell>
          <cell r="B19" t="str">
            <v>Прз</v>
          </cell>
          <cell r="C19">
            <v>5</v>
          </cell>
          <cell r="D19">
            <v>41</v>
          </cell>
          <cell r="E19">
            <v>825</v>
          </cell>
          <cell r="F19" t="str">
            <v>ЭЦН</v>
          </cell>
          <cell r="G19" t="str">
            <v>прост</v>
          </cell>
          <cell r="H19" t="str">
            <v>DN-440</v>
          </cell>
          <cell r="I19">
            <v>2226</v>
          </cell>
          <cell r="J19">
            <v>37096</v>
          </cell>
          <cell r="K19" t="str">
            <v>ПРС</v>
          </cell>
          <cell r="L19">
            <v>37096</v>
          </cell>
          <cell r="M19">
            <v>37097</v>
          </cell>
          <cell r="N19">
            <v>1270</v>
          </cell>
          <cell r="O19">
            <v>40</v>
          </cell>
          <cell r="P19">
            <v>23</v>
          </cell>
          <cell r="Q19" t="str">
            <v>ЦДНГ</v>
          </cell>
          <cell r="R19" t="str">
            <v>50-1700</v>
          </cell>
        </row>
        <row r="20">
          <cell r="A20">
            <v>160</v>
          </cell>
          <cell r="B20" t="str">
            <v>Прз</v>
          </cell>
          <cell r="C20">
            <v>5</v>
          </cell>
          <cell r="D20">
            <v>77</v>
          </cell>
          <cell r="E20">
            <v>635</v>
          </cell>
          <cell r="F20" t="str">
            <v>ЭЦН</v>
          </cell>
          <cell r="G20" t="str">
            <v>прост</v>
          </cell>
          <cell r="H20" t="str">
            <v>30-1800</v>
          </cell>
          <cell r="I20">
            <v>2220</v>
          </cell>
          <cell r="J20">
            <v>37096</v>
          </cell>
          <cell r="K20" t="str">
            <v>ПРС</v>
          </cell>
          <cell r="L20">
            <v>37096</v>
          </cell>
          <cell r="M20">
            <v>37102</v>
          </cell>
          <cell r="N20">
            <v>1480</v>
          </cell>
          <cell r="O20">
            <v>34</v>
          </cell>
          <cell r="P20">
            <v>28</v>
          </cell>
          <cell r="Q20" t="str">
            <v>ЦДНГ</v>
          </cell>
          <cell r="R20" t="str">
            <v>50-1300</v>
          </cell>
        </row>
        <row r="21">
          <cell r="A21">
            <v>161</v>
          </cell>
          <cell r="B21" t="str">
            <v>Прз</v>
          </cell>
          <cell r="C21">
            <v>5</v>
          </cell>
          <cell r="D21">
            <v>112</v>
          </cell>
          <cell r="E21">
            <v>6313</v>
          </cell>
          <cell r="F21" t="str">
            <v>ШГН</v>
          </cell>
          <cell r="G21" t="str">
            <v>безд</v>
          </cell>
          <cell r="H21" t="str">
            <v>НН-44</v>
          </cell>
          <cell r="I21">
            <v>1200</v>
          </cell>
          <cell r="J21">
            <v>37095</v>
          </cell>
          <cell r="K21" t="str">
            <v>КРС</v>
          </cell>
          <cell r="L21">
            <v>37096</v>
          </cell>
          <cell r="M21">
            <v>37100</v>
          </cell>
          <cell r="N21">
            <v>690</v>
          </cell>
          <cell r="O21">
            <v>11</v>
          </cell>
          <cell r="P21">
            <v>3</v>
          </cell>
          <cell r="Q21" t="str">
            <v>ЦДНГ</v>
          </cell>
          <cell r="R21" t="str">
            <v>НН-44</v>
          </cell>
        </row>
        <row r="22">
          <cell r="A22">
            <v>224</v>
          </cell>
          <cell r="B22" t="str">
            <v>Прб</v>
          </cell>
          <cell r="C22">
            <v>6</v>
          </cell>
          <cell r="D22">
            <v>122</v>
          </cell>
          <cell r="E22">
            <v>2090</v>
          </cell>
          <cell r="F22" t="str">
            <v>ШГН</v>
          </cell>
          <cell r="G22" t="str">
            <v>б/д</v>
          </cell>
          <cell r="H22" t="str">
            <v>нн-44</v>
          </cell>
          <cell r="I22">
            <v>1443</v>
          </cell>
          <cell r="J22">
            <v>37096</v>
          </cell>
          <cell r="K22" t="str">
            <v>ПРС-11</v>
          </cell>
          <cell r="L22">
            <v>37096</v>
          </cell>
          <cell r="M22">
            <v>37100</v>
          </cell>
          <cell r="N22">
            <v>902</v>
          </cell>
          <cell r="O22">
            <v>11</v>
          </cell>
          <cell r="P22">
            <v>9</v>
          </cell>
          <cell r="Q22" t="str">
            <v>ЦНИПР</v>
          </cell>
          <cell r="R22" t="str">
            <v>50-1700</v>
          </cell>
        </row>
        <row r="23">
          <cell r="A23">
            <v>225</v>
          </cell>
          <cell r="B23" t="str">
            <v>Прб</v>
          </cell>
          <cell r="C23">
            <v>6</v>
          </cell>
          <cell r="D23">
            <v>140</v>
          </cell>
          <cell r="E23">
            <v>2301</v>
          </cell>
          <cell r="F23" t="str">
            <v>ЭЦН</v>
          </cell>
          <cell r="G23" t="str">
            <v>б/д</v>
          </cell>
          <cell r="H23" t="str">
            <v>60-1350</v>
          </cell>
          <cell r="I23">
            <v>2140</v>
          </cell>
          <cell r="J23">
            <v>37097</v>
          </cell>
          <cell r="K23" t="str">
            <v>ПРС-14</v>
          </cell>
          <cell r="L23">
            <v>37097</v>
          </cell>
          <cell r="M23">
            <v>37101</v>
          </cell>
          <cell r="N23" t="str">
            <v>АПВ-4ч</v>
          </cell>
          <cell r="O23">
            <v>20</v>
          </cell>
          <cell r="P23">
            <v>17</v>
          </cell>
          <cell r="Q23" t="str">
            <v>ЦДНГ</v>
          </cell>
          <cell r="R23" t="str">
            <v>50-1550</v>
          </cell>
        </row>
        <row r="24">
          <cell r="A24">
            <v>226</v>
          </cell>
          <cell r="B24" t="str">
            <v>Прб</v>
          </cell>
          <cell r="C24">
            <v>6</v>
          </cell>
          <cell r="D24">
            <v>120</v>
          </cell>
          <cell r="E24">
            <v>3183</v>
          </cell>
          <cell r="F24" t="str">
            <v>ШГН</v>
          </cell>
          <cell r="G24" t="str">
            <v>прост.</v>
          </cell>
          <cell r="H24" t="str">
            <v>нн-44</v>
          </cell>
          <cell r="I24">
            <v>1491</v>
          </cell>
          <cell r="J24">
            <v>37097</v>
          </cell>
          <cell r="K24" t="str">
            <v>ПРС-19</v>
          </cell>
          <cell r="L24">
            <v>37097</v>
          </cell>
          <cell r="M24">
            <v>37102</v>
          </cell>
          <cell r="N24">
            <v>1142</v>
          </cell>
          <cell r="O24">
            <v>7</v>
          </cell>
          <cell r="P24">
            <v>6</v>
          </cell>
          <cell r="Q24" t="str">
            <v>ЦНИПР</v>
          </cell>
          <cell r="R24" t="str">
            <v>нн-44</v>
          </cell>
        </row>
        <row r="25">
          <cell r="A25">
            <v>26</v>
          </cell>
          <cell r="B25" t="str">
            <v>Пр</v>
          </cell>
          <cell r="C25">
            <v>1</v>
          </cell>
          <cell r="D25">
            <v>7</v>
          </cell>
          <cell r="E25">
            <v>1278</v>
          </cell>
          <cell r="F25" t="str">
            <v>ЭЦН</v>
          </cell>
          <cell r="G25" t="str">
            <v>прост.</v>
          </cell>
          <cell r="H25" t="str">
            <v>125-1800</v>
          </cell>
          <cell r="I25">
            <v>2200</v>
          </cell>
          <cell r="J25">
            <v>37098</v>
          </cell>
          <cell r="K25" t="str">
            <v>ПРС</v>
          </cell>
          <cell r="L25">
            <v>37098</v>
          </cell>
          <cell r="M25">
            <v>37101</v>
          </cell>
          <cell r="N25">
            <v>1420</v>
          </cell>
          <cell r="O25">
            <v>126</v>
          </cell>
          <cell r="P25">
            <v>53.7</v>
          </cell>
          <cell r="Q25" t="str">
            <v>ЦДНГ</v>
          </cell>
          <cell r="R25" t="str">
            <v>125-1400</v>
          </cell>
        </row>
        <row r="26">
          <cell r="A26">
            <v>227</v>
          </cell>
          <cell r="B26" t="str">
            <v>Прб</v>
          </cell>
          <cell r="C26">
            <v>6</v>
          </cell>
          <cell r="D26">
            <v>116</v>
          </cell>
          <cell r="E26">
            <v>3099</v>
          </cell>
          <cell r="F26" t="str">
            <v>ЭЦН</v>
          </cell>
          <cell r="G26" t="str">
            <v>прост.</v>
          </cell>
          <cell r="H26" t="str">
            <v>80-2000</v>
          </cell>
          <cell r="I26">
            <v>2360</v>
          </cell>
          <cell r="J26">
            <v>37098</v>
          </cell>
          <cell r="K26" t="str">
            <v>ПРС-6</v>
          </cell>
          <cell r="L26">
            <v>37098</v>
          </cell>
          <cell r="M26">
            <v>37101</v>
          </cell>
          <cell r="N26">
            <v>1540</v>
          </cell>
          <cell r="O26">
            <v>82</v>
          </cell>
          <cell r="P26">
            <v>49.5</v>
          </cell>
          <cell r="Q26" t="str">
            <v>ЦДНГ</v>
          </cell>
          <cell r="R26" t="str">
            <v>80-2000</v>
          </cell>
        </row>
        <row r="27">
          <cell r="A27">
            <v>229</v>
          </cell>
          <cell r="B27" t="str">
            <v>Прб</v>
          </cell>
          <cell r="C27">
            <v>6</v>
          </cell>
          <cell r="D27">
            <v>113</v>
          </cell>
          <cell r="E27">
            <v>1204</v>
          </cell>
          <cell r="F27" t="str">
            <v>ЭЦН</v>
          </cell>
          <cell r="G27" t="str">
            <v>прост.</v>
          </cell>
          <cell r="H27" t="str">
            <v>50-2000</v>
          </cell>
          <cell r="I27">
            <v>2480</v>
          </cell>
          <cell r="J27">
            <v>37098</v>
          </cell>
          <cell r="K27" t="str">
            <v>ПРС-13</v>
          </cell>
          <cell r="L27">
            <v>37098</v>
          </cell>
          <cell r="M27">
            <v>37101</v>
          </cell>
          <cell r="N27">
            <v>1818</v>
          </cell>
          <cell r="O27">
            <v>52</v>
          </cell>
          <cell r="P27">
            <v>42</v>
          </cell>
          <cell r="Q27" t="str">
            <v>Привод</v>
          </cell>
          <cell r="R27" t="str">
            <v>60-2000</v>
          </cell>
        </row>
        <row r="28">
          <cell r="A28">
            <v>230</v>
          </cell>
          <cell r="B28" t="str">
            <v>Прб</v>
          </cell>
          <cell r="C28">
            <v>6</v>
          </cell>
          <cell r="D28">
            <v>110</v>
          </cell>
          <cell r="E28">
            <v>2214</v>
          </cell>
          <cell r="F28" t="str">
            <v>ЭЦН</v>
          </cell>
          <cell r="G28" t="str">
            <v>прост.</v>
          </cell>
          <cell r="H28" t="str">
            <v>60-2000</v>
          </cell>
          <cell r="I28">
            <v>2450</v>
          </cell>
          <cell r="J28">
            <v>37098</v>
          </cell>
          <cell r="K28" t="str">
            <v>ПРС-20</v>
          </cell>
          <cell r="L28">
            <v>37098</v>
          </cell>
          <cell r="M28">
            <v>37100</v>
          </cell>
          <cell r="N28" t="str">
            <v>негерметичность НКТ</v>
          </cell>
          <cell r="Q28" t="str">
            <v>Привод</v>
          </cell>
          <cell r="R28" t="str">
            <v>50-2000</v>
          </cell>
        </row>
        <row r="29">
          <cell r="A29">
            <v>231</v>
          </cell>
          <cell r="B29" t="str">
            <v>Прб</v>
          </cell>
          <cell r="C29">
            <v>6</v>
          </cell>
          <cell r="D29">
            <v>99</v>
          </cell>
          <cell r="E29">
            <v>1081</v>
          </cell>
          <cell r="F29" t="str">
            <v>ШГН</v>
          </cell>
          <cell r="G29" t="str">
            <v>прост.</v>
          </cell>
          <cell r="H29" t="str">
            <v>нн-44</v>
          </cell>
          <cell r="I29">
            <v>1415</v>
          </cell>
          <cell r="J29">
            <v>37098</v>
          </cell>
          <cell r="K29" t="str">
            <v>КРС-4</v>
          </cell>
          <cell r="L29">
            <v>37098</v>
          </cell>
          <cell r="M29">
            <v>37102</v>
          </cell>
          <cell r="N29">
            <v>1215</v>
          </cell>
          <cell r="O29">
            <v>7</v>
          </cell>
          <cell r="P29">
            <v>6</v>
          </cell>
          <cell r="Q29" t="str">
            <v>ЦНИПР</v>
          </cell>
          <cell r="R29" t="str">
            <v>нн-44</v>
          </cell>
        </row>
        <row r="30">
          <cell r="A30">
            <v>162</v>
          </cell>
          <cell r="B30" t="str">
            <v>Прз</v>
          </cell>
          <cell r="C30">
            <v>5</v>
          </cell>
          <cell r="D30">
            <v>52</v>
          </cell>
          <cell r="E30">
            <v>5879</v>
          </cell>
          <cell r="F30" t="str">
            <v>ШГН</v>
          </cell>
          <cell r="G30" t="str">
            <v>безд</v>
          </cell>
          <cell r="H30" t="str">
            <v>НН-44</v>
          </cell>
          <cell r="I30">
            <v>1522</v>
          </cell>
          <cell r="J30">
            <v>37099</v>
          </cell>
          <cell r="K30" t="str">
            <v>ПРС</v>
          </cell>
          <cell r="L30">
            <v>37099</v>
          </cell>
          <cell r="Q30" t="str">
            <v>ЦДНГ</v>
          </cell>
          <cell r="R30" t="str">
            <v>50-1300</v>
          </cell>
        </row>
        <row r="31">
          <cell r="A31">
            <v>163</v>
          </cell>
          <cell r="B31" t="str">
            <v>Прз</v>
          </cell>
          <cell r="C31">
            <v>5</v>
          </cell>
          <cell r="D31">
            <v>67</v>
          </cell>
          <cell r="E31">
            <v>3261</v>
          </cell>
          <cell r="F31" t="str">
            <v>ЭЦН</v>
          </cell>
          <cell r="G31" t="str">
            <v>прост</v>
          </cell>
          <cell r="H31" t="str">
            <v>DN-800</v>
          </cell>
          <cell r="I31">
            <v>2316</v>
          </cell>
          <cell r="J31">
            <v>37099</v>
          </cell>
          <cell r="K31" t="str">
            <v>ПРС</v>
          </cell>
          <cell r="L31">
            <v>37099</v>
          </cell>
          <cell r="M31">
            <v>37102</v>
          </cell>
          <cell r="N31">
            <v>1260</v>
          </cell>
          <cell r="O31">
            <v>105</v>
          </cell>
          <cell r="P31">
            <v>88</v>
          </cell>
          <cell r="Q31" t="str">
            <v>ЦДНГ</v>
          </cell>
          <cell r="R31" t="str">
            <v>DN-610</v>
          </cell>
        </row>
        <row r="32">
          <cell r="A32">
            <v>164</v>
          </cell>
          <cell r="B32" t="str">
            <v>Прз</v>
          </cell>
          <cell r="C32">
            <v>5</v>
          </cell>
          <cell r="D32">
            <v>25</v>
          </cell>
          <cell r="E32">
            <v>3253</v>
          </cell>
          <cell r="F32" t="str">
            <v>ШГН</v>
          </cell>
          <cell r="G32" t="str">
            <v>прост</v>
          </cell>
          <cell r="H32" t="str">
            <v>НН-57</v>
          </cell>
          <cell r="I32">
            <v>1512</v>
          </cell>
          <cell r="J32">
            <v>37100</v>
          </cell>
          <cell r="K32" t="str">
            <v>ПРС</v>
          </cell>
          <cell r="L32">
            <v>37100</v>
          </cell>
          <cell r="M32" t="str">
            <v>31.07.01</v>
          </cell>
          <cell r="N32">
            <v>1240</v>
          </cell>
          <cell r="O32">
            <v>18</v>
          </cell>
          <cell r="P32">
            <v>15</v>
          </cell>
          <cell r="Q32" t="str">
            <v>ЦДНГ</v>
          </cell>
          <cell r="R32" t="str">
            <v>НН-44</v>
          </cell>
        </row>
        <row r="33">
          <cell r="A33">
            <v>233</v>
          </cell>
          <cell r="B33" t="str">
            <v>Прб</v>
          </cell>
          <cell r="C33">
            <v>6</v>
          </cell>
          <cell r="D33">
            <v>140</v>
          </cell>
          <cell r="E33">
            <v>3761</v>
          </cell>
          <cell r="F33" t="str">
            <v>ЭЦН</v>
          </cell>
          <cell r="G33" t="str">
            <v>прост.</v>
          </cell>
          <cell r="H33" t="str">
            <v>60-2000</v>
          </cell>
          <cell r="I33">
            <v>2326</v>
          </cell>
          <cell r="J33">
            <v>37100</v>
          </cell>
          <cell r="K33" t="str">
            <v>ПРС-14</v>
          </cell>
          <cell r="L33">
            <v>37100</v>
          </cell>
          <cell r="M33">
            <v>37102</v>
          </cell>
          <cell r="N33">
            <v>1336</v>
          </cell>
          <cell r="O33">
            <v>49</v>
          </cell>
          <cell r="P33">
            <v>38</v>
          </cell>
          <cell r="Q33" t="str">
            <v>ЦДНГ</v>
          </cell>
          <cell r="R33" t="str">
            <v>60-2000</v>
          </cell>
        </row>
        <row r="34">
          <cell r="A34">
            <v>27</v>
          </cell>
          <cell r="B34" t="str">
            <v>Пр</v>
          </cell>
          <cell r="C34">
            <v>1</v>
          </cell>
          <cell r="D34">
            <v>105</v>
          </cell>
          <cell r="E34">
            <v>2433</v>
          </cell>
          <cell r="F34" t="str">
            <v>ЭЦН</v>
          </cell>
          <cell r="G34" t="str">
            <v>прост.</v>
          </cell>
          <cell r="H34" t="str">
            <v>80-1800</v>
          </cell>
          <cell r="I34">
            <v>2240</v>
          </cell>
          <cell r="J34">
            <v>37101</v>
          </cell>
          <cell r="K34" t="str">
            <v>КРС</v>
          </cell>
          <cell r="L34">
            <v>37101</v>
          </cell>
          <cell r="M34">
            <v>37101</v>
          </cell>
          <cell r="N34">
            <v>1480</v>
          </cell>
          <cell r="O34">
            <v>75</v>
          </cell>
          <cell r="P34">
            <v>32</v>
          </cell>
          <cell r="Q34" t="str">
            <v>ЦДНГ</v>
          </cell>
          <cell r="R34" t="str">
            <v>DN-800</v>
          </cell>
        </row>
        <row r="35">
          <cell r="A35">
            <v>165</v>
          </cell>
          <cell r="B35" t="str">
            <v>Прз</v>
          </cell>
          <cell r="C35">
            <v>5</v>
          </cell>
          <cell r="D35">
            <v>77</v>
          </cell>
          <cell r="E35">
            <v>5873</v>
          </cell>
          <cell r="F35" t="str">
            <v>ЭЦН</v>
          </cell>
          <cell r="G35" t="str">
            <v>прост</v>
          </cell>
          <cell r="H35" t="str">
            <v>30-1550</v>
          </cell>
          <cell r="I35">
            <v>2080</v>
          </cell>
          <cell r="J35">
            <v>37101</v>
          </cell>
          <cell r="K35" t="str">
            <v>ПРС</v>
          </cell>
          <cell r="L35">
            <v>37101</v>
          </cell>
          <cell r="M35">
            <v>37105</v>
          </cell>
          <cell r="N35">
            <v>1712</v>
          </cell>
          <cell r="O35">
            <v>25</v>
          </cell>
          <cell r="P35">
            <v>21</v>
          </cell>
          <cell r="Q35" t="str">
            <v>ЦДНГ</v>
          </cell>
          <cell r="R35" t="str">
            <v>30-1400</v>
          </cell>
        </row>
        <row r="36">
          <cell r="A36">
            <v>234</v>
          </cell>
          <cell r="B36" t="str">
            <v>Прб</v>
          </cell>
          <cell r="C36">
            <v>6</v>
          </cell>
          <cell r="D36">
            <v>111</v>
          </cell>
          <cell r="E36">
            <v>1241</v>
          </cell>
          <cell r="F36" t="str">
            <v>ЭЦН</v>
          </cell>
          <cell r="G36" t="str">
            <v>прост.</v>
          </cell>
          <cell r="H36" t="str">
            <v>50-1700</v>
          </cell>
          <cell r="I36">
            <v>2280</v>
          </cell>
          <cell r="J36">
            <v>37101</v>
          </cell>
          <cell r="K36" t="str">
            <v>ПРС-13</v>
          </cell>
          <cell r="L36">
            <v>37101</v>
          </cell>
          <cell r="M36">
            <v>37103</v>
          </cell>
          <cell r="N36">
            <v>1599</v>
          </cell>
          <cell r="O36">
            <v>40</v>
          </cell>
          <cell r="P36">
            <v>33</v>
          </cell>
          <cell r="Q36" t="str">
            <v>Привод</v>
          </cell>
          <cell r="R36" t="str">
            <v>60-1550</v>
          </cell>
        </row>
        <row r="37">
          <cell r="A37">
            <v>235</v>
          </cell>
          <cell r="B37" t="str">
            <v>Прб</v>
          </cell>
          <cell r="C37">
            <v>6</v>
          </cell>
          <cell r="D37">
            <v>101</v>
          </cell>
          <cell r="E37">
            <v>206</v>
          </cell>
          <cell r="F37" t="str">
            <v>ЭЦН</v>
          </cell>
          <cell r="G37" t="str">
            <v>прост.</v>
          </cell>
          <cell r="H37" t="str">
            <v>50-1700</v>
          </cell>
          <cell r="I37">
            <v>2225</v>
          </cell>
          <cell r="J37">
            <v>37101</v>
          </cell>
          <cell r="K37" t="str">
            <v>ПРС-6</v>
          </cell>
          <cell r="L37">
            <v>37101</v>
          </cell>
          <cell r="M37">
            <v>37104</v>
          </cell>
          <cell r="N37">
            <v>1486</v>
          </cell>
          <cell r="O37">
            <v>49</v>
          </cell>
          <cell r="P37">
            <v>27</v>
          </cell>
          <cell r="Q37" t="str">
            <v>Привод</v>
          </cell>
          <cell r="R37" t="str">
            <v>20-1400</v>
          </cell>
        </row>
        <row r="38">
          <cell r="A38">
            <v>236</v>
          </cell>
          <cell r="B38" t="str">
            <v>Прб</v>
          </cell>
          <cell r="C38">
            <v>6</v>
          </cell>
          <cell r="D38">
            <v>114</v>
          </cell>
          <cell r="E38">
            <v>3117</v>
          </cell>
          <cell r="F38" t="str">
            <v>ЭЦН</v>
          </cell>
          <cell r="G38" t="str">
            <v>прост.</v>
          </cell>
          <cell r="H38" t="str">
            <v>60-2000</v>
          </cell>
          <cell r="I38">
            <v>2420</v>
          </cell>
          <cell r="J38">
            <v>37101</v>
          </cell>
          <cell r="K38" t="str">
            <v>ПРС-20</v>
          </cell>
          <cell r="L38">
            <v>37101</v>
          </cell>
          <cell r="M38">
            <v>37104</v>
          </cell>
          <cell r="N38" t="str">
            <v>АПВ-4</v>
          </cell>
          <cell r="O38">
            <v>31</v>
          </cell>
          <cell r="P38">
            <v>23</v>
          </cell>
          <cell r="Q38" t="str">
            <v>ЦДНГ</v>
          </cell>
          <cell r="R38" t="str">
            <v>50-1700</v>
          </cell>
        </row>
        <row r="39">
          <cell r="A39">
            <v>166</v>
          </cell>
          <cell r="B39" t="str">
            <v>Прз</v>
          </cell>
          <cell r="C39">
            <v>5</v>
          </cell>
          <cell r="D39">
            <v>102</v>
          </cell>
          <cell r="E39">
            <v>983</v>
          </cell>
          <cell r="F39" t="str">
            <v>ШГН</v>
          </cell>
          <cell r="G39" t="str">
            <v>прост</v>
          </cell>
          <cell r="H39" t="str">
            <v>НН-57</v>
          </cell>
          <cell r="I39">
            <v>1040</v>
          </cell>
          <cell r="J39">
            <v>37102</v>
          </cell>
          <cell r="K39" t="str">
            <v>ПРС</v>
          </cell>
          <cell r="L39">
            <v>37102</v>
          </cell>
          <cell r="M39">
            <v>37107</v>
          </cell>
          <cell r="N39">
            <v>1100</v>
          </cell>
          <cell r="O39">
            <v>17</v>
          </cell>
          <cell r="P39">
            <v>6</v>
          </cell>
          <cell r="Q39" t="str">
            <v>ЦДНГ</v>
          </cell>
          <cell r="R39" t="str">
            <v>НН-57</v>
          </cell>
        </row>
        <row r="40">
          <cell r="A40">
            <v>167</v>
          </cell>
          <cell r="B40" t="str">
            <v>Прз</v>
          </cell>
          <cell r="C40">
            <v>5</v>
          </cell>
          <cell r="D40">
            <v>132</v>
          </cell>
          <cell r="E40">
            <v>6344</v>
          </cell>
          <cell r="F40" t="str">
            <v>ЭЦН</v>
          </cell>
          <cell r="G40" t="str">
            <v>прост</v>
          </cell>
          <cell r="H40" t="str">
            <v>60-1350</v>
          </cell>
          <cell r="I40">
            <v>1845</v>
          </cell>
          <cell r="J40">
            <v>37102</v>
          </cell>
          <cell r="K40" t="str">
            <v>КРС</v>
          </cell>
          <cell r="L40">
            <v>37102</v>
          </cell>
          <cell r="M40">
            <v>37105</v>
          </cell>
          <cell r="N40" t="str">
            <v>АПВ-4</v>
          </cell>
          <cell r="O40">
            <v>25</v>
          </cell>
          <cell r="P40">
            <v>16</v>
          </cell>
          <cell r="Q40" t="str">
            <v>ЦДНГ</v>
          </cell>
          <cell r="R40" t="str">
            <v>50-1550</v>
          </cell>
        </row>
        <row r="41">
          <cell r="A41">
            <v>168</v>
          </cell>
          <cell r="B41" t="str">
            <v>Прз</v>
          </cell>
          <cell r="C41">
            <v>5</v>
          </cell>
          <cell r="D41">
            <v>132</v>
          </cell>
          <cell r="E41">
            <v>6314</v>
          </cell>
          <cell r="F41" t="str">
            <v>ШГН</v>
          </cell>
          <cell r="G41" t="str">
            <v>прост</v>
          </cell>
          <cell r="H41" t="str">
            <v>НН-57</v>
          </cell>
          <cell r="I41">
            <v>1344</v>
          </cell>
          <cell r="J41">
            <v>37102</v>
          </cell>
          <cell r="K41" t="str">
            <v>ЦДНГ</v>
          </cell>
          <cell r="L41">
            <v>37102</v>
          </cell>
          <cell r="M41">
            <v>37102</v>
          </cell>
          <cell r="N41">
            <v>780</v>
          </cell>
          <cell r="O41">
            <v>14</v>
          </cell>
          <cell r="P41">
            <v>11</v>
          </cell>
          <cell r="Q41" t="str">
            <v>ЦДНГ</v>
          </cell>
          <cell r="R41" t="str">
            <v>НН-57</v>
          </cell>
        </row>
        <row r="42">
          <cell r="A42">
            <v>237</v>
          </cell>
          <cell r="B42" t="str">
            <v>Прб</v>
          </cell>
          <cell r="C42">
            <v>6</v>
          </cell>
          <cell r="D42">
            <v>100</v>
          </cell>
          <cell r="E42">
            <v>500</v>
          </cell>
          <cell r="F42" t="str">
            <v>ЭЦН</v>
          </cell>
          <cell r="G42" t="str">
            <v>прост.</v>
          </cell>
          <cell r="H42" t="str">
            <v>60-1500</v>
          </cell>
          <cell r="I42">
            <v>2220</v>
          </cell>
          <cell r="J42">
            <v>37102</v>
          </cell>
          <cell r="K42" t="str">
            <v>ПРС-11</v>
          </cell>
          <cell r="L42">
            <v>37102</v>
          </cell>
          <cell r="M42">
            <v>37107</v>
          </cell>
          <cell r="N42" t="str">
            <v>АПВ-5</v>
          </cell>
          <cell r="O42">
            <v>31</v>
          </cell>
          <cell r="P42">
            <v>24</v>
          </cell>
          <cell r="Q42" t="str">
            <v>ЦДНГ</v>
          </cell>
          <cell r="R42" t="str">
            <v>50-1700</v>
          </cell>
        </row>
        <row r="43">
          <cell r="A43">
            <v>28</v>
          </cell>
          <cell r="B43" t="str">
            <v>ВП</v>
          </cell>
          <cell r="C43">
            <v>1</v>
          </cell>
          <cell r="D43">
            <v>2</v>
          </cell>
          <cell r="E43">
            <v>214</v>
          </cell>
          <cell r="F43" t="str">
            <v>ЭЦН</v>
          </cell>
          <cell r="G43" t="str">
            <v>прост.</v>
          </cell>
          <cell r="H43" t="str">
            <v>125-1200</v>
          </cell>
          <cell r="I43">
            <v>2300</v>
          </cell>
          <cell r="J43">
            <v>37103</v>
          </cell>
          <cell r="K43" t="str">
            <v>ПРС</v>
          </cell>
          <cell r="L43">
            <v>37103</v>
          </cell>
          <cell r="M43">
            <v>37105</v>
          </cell>
          <cell r="N43">
            <v>840</v>
          </cell>
          <cell r="O43">
            <v>170</v>
          </cell>
          <cell r="P43">
            <v>36</v>
          </cell>
          <cell r="Q43" t="str">
            <v>ЦДНГ</v>
          </cell>
          <cell r="R43" t="str">
            <v>50-1300</v>
          </cell>
        </row>
        <row r="44">
          <cell r="A44">
            <v>238</v>
          </cell>
          <cell r="B44" t="str">
            <v>Прб</v>
          </cell>
          <cell r="C44">
            <v>6</v>
          </cell>
          <cell r="D44">
            <v>140</v>
          </cell>
          <cell r="E44">
            <v>3762</v>
          </cell>
          <cell r="F44" t="str">
            <v>ЭЦН</v>
          </cell>
          <cell r="G44" t="str">
            <v>прост.</v>
          </cell>
          <cell r="H44" t="str">
            <v>50-1550</v>
          </cell>
          <cell r="I44">
            <v>2220</v>
          </cell>
          <cell r="J44">
            <v>37103</v>
          </cell>
          <cell r="K44" t="str">
            <v>ПРС-14</v>
          </cell>
          <cell r="L44">
            <v>37103</v>
          </cell>
          <cell r="M44">
            <v>37105</v>
          </cell>
          <cell r="N44" t="str">
            <v>АПВ-4</v>
          </cell>
          <cell r="O44">
            <v>23</v>
          </cell>
          <cell r="P44">
            <v>19</v>
          </cell>
          <cell r="Q44" t="str">
            <v>Привод</v>
          </cell>
          <cell r="R44" t="str">
            <v>60-1500</v>
          </cell>
        </row>
        <row r="45">
          <cell r="A45">
            <v>169</v>
          </cell>
          <cell r="B45" t="str">
            <v>Прз</v>
          </cell>
          <cell r="C45">
            <v>5</v>
          </cell>
          <cell r="D45">
            <v>100</v>
          </cell>
          <cell r="E45">
            <v>1027</v>
          </cell>
          <cell r="F45" t="str">
            <v>ШГН</v>
          </cell>
          <cell r="G45" t="str">
            <v>прост</v>
          </cell>
          <cell r="H45" t="str">
            <v>НН-44</v>
          </cell>
          <cell r="I45">
            <v>1264</v>
          </cell>
          <cell r="J45" t="str">
            <v>31.07.01</v>
          </cell>
          <cell r="K45" t="str">
            <v>ПРС</v>
          </cell>
          <cell r="L45" t="str">
            <v>31.07.01</v>
          </cell>
          <cell r="M45">
            <v>37108</v>
          </cell>
          <cell r="N45">
            <v>729</v>
          </cell>
          <cell r="O45">
            <v>15</v>
          </cell>
          <cell r="P45">
            <v>12</v>
          </cell>
          <cell r="Q45" t="str">
            <v>ЦДНГ</v>
          </cell>
          <cell r="R45" t="str">
            <v>НН-44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view="pageLayout" topLeftCell="A17" zoomScaleNormal="100" workbookViewId="0">
      <selection activeCell="D35" sqref="D35"/>
    </sheetView>
  </sheetViews>
  <sheetFormatPr defaultRowHeight="15"/>
  <cols>
    <col min="1" max="1" width="9.140625" customWidth="1"/>
    <col min="2" max="2" width="48.28515625" customWidth="1"/>
    <col min="3" max="3" width="15.28515625" customWidth="1"/>
    <col min="4" max="4" width="39.5703125" customWidth="1"/>
  </cols>
  <sheetData>
    <row r="1" spans="1:6" ht="15.75">
      <c r="D1" s="1" t="s">
        <v>0</v>
      </c>
    </row>
    <row r="3" spans="1:6" ht="15.75">
      <c r="A3" s="21" t="s">
        <v>1</v>
      </c>
      <c r="B3" s="21"/>
      <c r="C3" s="21"/>
      <c r="D3" s="21"/>
    </row>
    <row r="4" spans="1:6" ht="15.75">
      <c r="A4" s="21" t="s">
        <v>2</v>
      </c>
      <c r="B4" s="21"/>
      <c r="C4" s="21"/>
      <c r="D4" s="21"/>
    </row>
    <row r="5" spans="1:6" ht="15.75">
      <c r="A5" s="22" t="s">
        <v>3</v>
      </c>
      <c r="B5" s="22"/>
      <c r="C5" s="22"/>
      <c r="D5" s="22"/>
    </row>
    <row r="6" spans="1:6" ht="15.75">
      <c r="A6" s="2"/>
      <c r="B6" s="2"/>
      <c r="C6" s="2"/>
      <c r="D6" s="2"/>
    </row>
    <row r="7" spans="1:6" ht="15.75">
      <c r="A7" s="2"/>
      <c r="B7" s="2"/>
      <c r="C7" s="2"/>
      <c r="D7" s="2"/>
    </row>
    <row r="8" spans="1:6" ht="15.75">
      <c r="A8" s="21" t="s">
        <v>4</v>
      </c>
      <c r="B8" s="21"/>
      <c r="C8" s="21"/>
      <c r="D8" s="21"/>
    </row>
    <row r="9" spans="1:6" ht="15.75" thickBot="1">
      <c r="A9" s="3"/>
    </row>
    <row r="10" spans="1:6" ht="60.75" thickBot="1">
      <c r="A10" s="4" t="s">
        <v>5</v>
      </c>
      <c r="B10" s="4" t="s">
        <v>6</v>
      </c>
      <c r="C10" s="4" t="s">
        <v>7</v>
      </c>
      <c r="D10" s="5">
        <v>2016</v>
      </c>
    </row>
    <row r="11" spans="1:6" ht="30.75" thickBot="1">
      <c r="A11" s="6">
        <v>1</v>
      </c>
      <c r="B11" s="6" t="s">
        <v>8</v>
      </c>
      <c r="C11" s="6" t="s">
        <v>9</v>
      </c>
      <c r="D11" s="7">
        <v>4036087.9670571401</v>
      </c>
      <c r="F11" s="8"/>
    </row>
    <row r="12" spans="1:6" ht="15.75" thickBot="1">
      <c r="A12" s="9" t="s">
        <v>10</v>
      </c>
      <c r="B12" s="6" t="s">
        <v>11</v>
      </c>
      <c r="C12" s="6" t="s">
        <v>9</v>
      </c>
      <c r="D12" s="7">
        <v>819334.94575169845</v>
      </c>
    </row>
    <row r="13" spans="1:6" ht="15.75" thickBot="1">
      <c r="A13" s="9" t="s">
        <v>12</v>
      </c>
      <c r="B13" s="6" t="s">
        <v>13</v>
      </c>
      <c r="C13" s="6" t="s">
        <v>9</v>
      </c>
      <c r="D13" s="7">
        <v>776620.20482424391</v>
      </c>
    </row>
    <row r="14" spans="1:6" ht="15.75" thickBot="1">
      <c r="A14" s="9" t="s">
        <v>14</v>
      </c>
      <c r="B14" s="6" t="s">
        <v>15</v>
      </c>
      <c r="C14" s="6" t="s">
        <v>9</v>
      </c>
      <c r="D14" s="7">
        <v>2440132.8164811982</v>
      </c>
    </row>
    <row r="15" spans="1:6" ht="15.75" thickBot="1">
      <c r="A15" s="10"/>
      <c r="B15" s="10"/>
      <c r="C15" s="10"/>
      <c r="D15" s="7"/>
    </row>
    <row r="16" spans="1:6" ht="45.75" thickBot="1">
      <c r="A16" s="6">
        <v>2</v>
      </c>
      <c r="B16" s="6" t="s">
        <v>16</v>
      </c>
      <c r="C16" s="6" t="s">
        <v>9</v>
      </c>
      <c r="D16" s="11">
        <v>3647010.2575735436</v>
      </c>
      <c r="E16" s="8"/>
    </row>
    <row r="17" spans="1:5" ht="15.75" thickBot="1">
      <c r="A17" s="9" t="s">
        <v>17</v>
      </c>
      <c r="B17" s="6" t="s">
        <v>11</v>
      </c>
      <c r="C17" s="6" t="s">
        <v>9</v>
      </c>
      <c r="D17" s="11">
        <v>911777.91665243648</v>
      </c>
      <c r="E17" s="12"/>
    </row>
    <row r="18" spans="1:5" ht="16.5" customHeight="1" thickBot="1">
      <c r="A18" s="9" t="s">
        <v>18</v>
      </c>
      <c r="B18" s="6" t="s">
        <v>13</v>
      </c>
      <c r="C18" s="6" t="s">
        <v>9</v>
      </c>
      <c r="D18" s="11">
        <v>623397.7518448967</v>
      </c>
      <c r="E18" s="12"/>
    </row>
    <row r="19" spans="1:5" ht="17.25" customHeight="1" thickBot="1">
      <c r="A19" s="9" t="s">
        <v>19</v>
      </c>
      <c r="B19" s="6" t="s">
        <v>15</v>
      </c>
      <c r="C19" s="6" t="s">
        <v>9</v>
      </c>
      <c r="D19" s="11">
        <v>2111834.370736972</v>
      </c>
      <c r="E19" s="12"/>
    </row>
    <row r="20" spans="1:5" ht="38.25" customHeight="1" thickBot="1">
      <c r="A20" s="10"/>
      <c r="B20" s="10"/>
      <c r="C20" s="10"/>
      <c r="D20" s="7"/>
    </row>
    <row r="21" spans="1:5" ht="39" customHeight="1" thickBot="1">
      <c r="A21" s="6">
        <v>3</v>
      </c>
      <c r="B21" s="6" t="s">
        <v>20</v>
      </c>
      <c r="C21" s="6" t="s">
        <v>9</v>
      </c>
      <c r="D21" s="7">
        <v>389077.7094835965</v>
      </c>
    </row>
    <row r="22" spans="1:5" ht="38.25" customHeight="1" thickBot="1">
      <c r="A22" s="6">
        <v>4</v>
      </c>
      <c r="B22" s="6" t="s">
        <v>21</v>
      </c>
      <c r="C22" s="6" t="s">
        <v>9</v>
      </c>
      <c r="D22" s="7"/>
    </row>
    <row r="23" spans="1:5" ht="29.25" customHeight="1" thickBot="1">
      <c r="A23" s="6">
        <v>5</v>
      </c>
      <c r="B23" s="6" t="s">
        <v>22</v>
      </c>
      <c r="C23" s="6" t="s">
        <v>9</v>
      </c>
      <c r="D23" s="7">
        <v>25397</v>
      </c>
    </row>
    <row r="24" spans="1:5" ht="29.25" customHeight="1" thickBot="1">
      <c r="A24" s="6">
        <v>6</v>
      </c>
      <c r="B24" s="6" t="s">
        <v>23</v>
      </c>
      <c r="C24" s="6" t="s">
        <v>9</v>
      </c>
      <c r="D24" s="7"/>
    </row>
    <row r="25" spans="1:5" ht="27.75" customHeight="1" thickBot="1">
      <c r="A25" s="6">
        <v>7</v>
      </c>
      <c r="B25" s="6" t="s">
        <v>24</v>
      </c>
      <c r="C25" s="6" t="s">
        <v>9</v>
      </c>
      <c r="D25" s="7">
        <v>32849</v>
      </c>
      <c r="E25" s="8"/>
    </row>
    <row r="26" spans="1:5" ht="25.5" customHeight="1" thickBot="1">
      <c r="A26" s="6">
        <v>8</v>
      </c>
      <c r="B26" s="6" t="s">
        <v>25</v>
      </c>
      <c r="C26" s="6" t="s">
        <v>9</v>
      </c>
      <c r="D26" s="7">
        <v>39803</v>
      </c>
    </row>
    <row r="27" spans="1:5" ht="22.5" customHeight="1" thickBot="1">
      <c r="A27" s="6">
        <v>9</v>
      </c>
      <c r="B27" s="6" t="s">
        <v>26</v>
      </c>
      <c r="C27" s="6" t="s">
        <v>9</v>
      </c>
      <c r="D27" s="7">
        <v>407520.7094835965</v>
      </c>
      <c r="E27" s="8"/>
    </row>
    <row r="28" spans="1:5" ht="25.5" customHeight="1" thickBot="1">
      <c r="A28" s="6">
        <v>10</v>
      </c>
      <c r="B28" s="6" t="s">
        <v>27</v>
      </c>
      <c r="C28" s="6" t="s">
        <v>9</v>
      </c>
      <c r="D28" s="7">
        <v>81504.141896719302</v>
      </c>
      <c r="E28" s="8"/>
    </row>
    <row r="29" spans="1:5" ht="30.75" thickBot="1">
      <c r="A29" s="9" t="s">
        <v>28</v>
      </c>
      <c r="B29" s="6" t="s">
        <v>29</v>
      </c>
      <c r="C29" s="6" t="s">
        <v>9</v>
      </c>
      <c r="D29" s="7"/>
    </row>
    <row r="30" spans="1:5" ht="30.75" thickBot="1">
      <c r="A30" s="6">
        <v>11</v>
      </c>
      <c r="B30" s="6" t="s">
        <v>30</v>
      </c>
      <c r="C30" s="6" t="s">
        <v>9</v>
      </c>
      <c r="D30" s="7"/>
    </row>
    <row r="31" spans="1:5" ht="15.75" thickBot="1">
      <c r="A31" s="6">
        <v>12</v>
      </c>
      <c r="B31" s="6" t="s">
        <v>31</v>
      </c>
      <c r="C31" s="6" t="s">
        <v>9</v>
      </c>
      <c r="D31" s="7"/>
    </row>
    <row r="32" spans="1:5" ht="15.75" thickBot="1">
      <c r="A32" s="6">
        <v>13</v>
      </c>
      <c r="B32" s="6" t="s">
        <v>32</v>
      </c>
      <c r="C32" s="6" t="s">
        <v>9</v>
      </c>
      <c r="D32" s="7"/>
    </row>
    <row r="33" spans="1:4" ht="15.75" thickBot="1">
      <c r="A33" s="6">
        <v>14</v>
      </c>
      <c r="B33" s="6" t="s">
        <v>33</v>
      </c>
      <c r="C33" s="6" t="s">
        <v>9</v>
      </c>
      <c r="D33" s="7">
        <v>326016.56758687721</v>
      </c>
    </row>
    <row r="35" spans="1:4">
      <c r="D35" s="8"/>
    </row>
    <row r="36" spans="1:4">
      <c r="D36" s="8"/>
    </row>
  </sheetData>
  <mergeCells count="4">
    <mergeCell ref="A3:D3"/>
    <mergeCell ref="A4:D4"/>
    <mergeCell ref="A5:D5"/>
    <mergeCell ref="A8:D8"/>
  </mergeCells>
  <pageMargins left="0.25" right="0.25" top="0.75" bottom="0.75" header="0.3" footer="0.3"/>
  <pageSetup paperSize="9" scale="88" orientation="portrait" r:id="rId1"/>
  <headerFooter>
    <oddHeader>&amp;C&amp;"-,полужирный"ЗАО "ТЗС"
ИНН/КПП 7732538030/772901001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L28"/>
  <sheetViews>
    <sheetView view="pageLayout" topLeftCell="A10" zoomScale="80" zoomScaleNormal="70" zoomScalePageLayoutView="80" workbookViewId="0">
      <selection activeCell="B15" sqref="B15:L18"/>
    </sheetView>
  </sheetViews>
  <sheetFormatPr defaultRowHeight="15"/>
  <cols>
    <col min="1" max="1" width="45.42578125" customWidth="1"/>
    <col min="2" max="2" width="16.85546875" customWidth="1"/>
    <col min="3" max="3" width="18.85546875" customWidth="1"/>
    <col min="4" max="4" width="17" customWidth="1"/>
    <col min="5" max="5" width="14.140625" customWidth="1"/>
    <col min="6" max="6" width="14.28515625" customWidth="1"/>
    <col min="7" max="7" width="15.7109375" customWidth="1"/>
    <col min="8" max="8" width="15.42578125" customWidth="1"/>
    <col min="9" max="9" width="17.28515625" customWidth="1"/>
    <col min="10" max="11" width="17.7109375" customWidth="1"/>
    <col min="12" max="12" width="17.42578125" customWidth="1"/>
  </cols>
  <sheetData>
    <row r="2" spans="1:12" ht="15.75">
      <c r="A2" s="21" t="s">
        <v>34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.7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15.75">
      <c r="A4" s="21" t="s">
        <v>35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ht="15.75" thickBot="1">
      <c r="A5" s="3"/>
    </row>
    <row r="6" spans="1:12" ht="58.5" customHeight="1" thickBot="1">
      <c r="A6" s="23" t="s">
        <v>36</v>
      </c>
      <c r="B6" s="23" t="s">
        <v>37</v>
      </c>
      <c r="C6" s="28" t="s">
        <v>38</v>
      </c>
      <c r="D6" s="29"/>
      <c r="E6" s="29"/>
      <c r="F6" s="29"/>
      <c r="G6" s="29"/>
      <c r="H6" s="29"/>
      <c r="I6" s="29"/>
      <c r="J6" s="29"/>
      <c r="K6" s="29"/>
      <c r="L6" s="30"/>
    </row>
    <row r="7" spans="1:12" ht="43.5" customHeight="1" thickBot="1">
      <c r="A7" s="27"/>
      <c r="B7" s="27"/>
      <c r="C7" s="23" t="s">
        <v>39</v>
      </c>
      <c r="D7" s="23" t="s">
        <v>40</v>
      </c>
      <c r="E7" s="23" t="s">
        <v>41</v>
      </c>
      <c r="F7" s="23" t="s">
        <v>42</v>
      </c>
      <c r="G7" s="23" t="s">
        <v>43</v>
      </c>
      <c r="H7" s="23" t="s">
        <v>44</v>
      </c>
      <c r="I7" s="23" t="s">
        <v>45</v>
      </c>
      <c r="J7" s="23" t="s">
        <v>46</v>
      </c>
      <c r="K7" s="25" t="s">
        <v>47</v>
      </c>
      <c r="L7" s="26"/>
    </row>
    <row r="8" spans="1:12" ht="60.75" customHeight="1" thickBot="1">
      <c r="A8" s="27"/>
      <c r="B8" s="24"/>
      <c r="C8" s="24"/>
      <c r="D8" s="24"/>
      <c r="E8" s="24"/>
      <c r="F8" s="24"/>
      <c r="G8" s="24"/>
      <c r="H8" s="24"/>
      <c r="I8" s="24"/>
      <c r="J8" s="24"/>
      <c r="K8" s="14" t="s">
        <v>48</v>
      </c>
      <c r="L8" s="15" t="s">
        <v>49</v>
      </c>
    </row>
    <row r="9" spans="1:12" ht="25.5" customHeight="1" thickBot="1">
      <c r="A9" s="24"/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  <c r="K9" s="15">
        <v>10</v>
      </c>
      <c r="L9" s="15">
        <v>11</v>
      </c>
    </row>
    <row r="10" spans="1:12" ht="31.5" customHeight="1" thickBot="1">
      <c r="A10" s="16" t="s">
        <v>50</v>
      </c>
      <c r="B10" s="17">
        <f>SUM(C10:L10)</f>
        <v>0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</row>
    <row r="11" spans="1:12" ht="53.25" customHeight="1" thickBot="1">
      <c r="A11" s="16" t="s">
        <v>51</v>
      </c>
      <c r="B11" s="17">
        <f t="shared" ref="B11:B14" si="0">SUM(C11:L11)</f>
        <v>0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1:12" ht="46.5" customHeight="1" thickBot="1">
      <c r="A12" s="16" t="s">
        <v>52</v>
      </c>
      <c r="B12" s="17">
        <f t="shared" si="0"/>
        <v>0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</row>
    <row r="13" spans="1:12" ht="37.5" customHeight="1" thickBot="1">
      <c r="A13" s="16" t="s">
        <v>53</v>
      </c>
      <c r="B13" s="17">
        <f t="shared" si="0"/>
        <v>0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1:12" ht="34.5" customHeight="1" thickBot="1">
      <c r="A14" s="16" t="s">
        <v>54</v>
      </c>
      <c r="B14" s="17">
        <f t="shared" si="0"/>
        <v>0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</row>
    <row r="15" spans="1:12" ht="35.25" customHeight="1" thickBot="1">
      <c r="A15" s="16" t="s">
        <v>55</v>
      </c>
      <c r="B15" s="17">
        <v>911777.91665243648</v>
      </c>
      <c r="C15" s="17"/>
      <c r="D15" s="17">
        <v>616128.4048895723</v>
      </c>
      <c r="E15" s="17">
        <v>198055.15899963528</v>
      </c>
      <c r="F15" s="17">
        <v>53697.774319941891</v>
      </c>
      <c r="G15" s="17">
        <v>4707.5232353890324</v>
      </c>
      <c r="H15" s="17">
        <v>2037.2348726320026</v>
      </c>
      <c r="I15" s="17"/>
      <c r="J15" s="17"/>
      <c r="K15" s="17">
        <v>33138.679413311722</v>
      </c>
      <c r="L15" s="17">
        <v>4013.1409219542602</v>
      </c>
    </row>
    <row r="16" spans="1:12" ht="37.5" customHeight="1" thickBot="1">
      <c r="A16" s="16" t="s">
        <v>56</v>
      </c>
      <c r="B16" s="17">
        <v>623397.7518448967</v>
      </c>
      <c r="C16" s="17"/>
      <c r="D16" s="17">
        <v>451535.15506603086</v>
      </c>
      <c r="E16" s="17">
        <v>92818.192864787343</v>
      </c>
      <c r="F16" s="17">
        <v>26091.789553825452</v>
      </c>
      <c r="G16" s="17">
        <v>14936.083144433138</v>
      </c>
      <c r="H16" s="17">
        <v>3153.4907337969671</v>
      </c>
      <c r="I16" s="17"/>
      <c r="J16" s="17"/>
      <c r="K16" s="17">
        <v>31097.133639247255</v>
      </c>
      <c r="L16" s="17">
        <v>3765.9068427757811</v>
      </c>
    </row>
    <row r="17" spans="1:12" ht="37.5" customHeight="1" thickBot="1">
      <c r="A17" s="16" t="s">
        <v>57</v>
      </c>
      <c r="B17" s="17">
        <v>1535175.6684973333</v>
      </c>
      <c r="C17" s="17"/>
      <c r="D17" s="17">
        <v>1067663.5599556032</v>
      </c>
      <c r="E17" s="17">
        <v>290873.35186442261</v>
      </c>
      <c r="F17" s="17">
        <v>79789.563873767343</v>
      </c>
      <c r="G17" s="17">
        <v>19643.606379822169</v>
      </c>
      <c r="H17" s="17">
        <v>5190.7256064289695</v>
      </c>
      <c r="I17" s="17"/>
      <c r="J17" s="17"/>
      <c r="K17" s="17">
        <v>64235.81305255898</v>
      </c>
      <c r="L17" s="17">
        <v>7779.0477647300413</v>
      </c>
    </row>
    <row r="18" spans="1:12" ht="33.75" customHeight="1" thickBot="1">
      <c r="A18" s="16" t="s">
        <v>58</v>
      </c>
      <c r="B18" s="17">
        <v>2151637.370736972</v>
      </c>
      <c r="C18" s="17"/>
      <c r="D18" s="17">
        <v>2005142.2040244681</v>
      </c>
      <c r="E18" s="17">
        <v>11211.095309741879</v>
      </c>
      <c r="F18" s="17">
        <v>2645.5498869902985</v>
      </c>
      <c r="G18" s="17">
        <v>22.640878290216193</v>
      </c>
      <c r="H18" s="17">
        <v>39633.61146316534</v>
      </c>
      <c r="I18" s="17">
        <v>784.47676000000001</v>
      </c>
      <c r="J18" s="17"/>
      <c r="K18" s="17">
        <v>82238.583678034731</v>
      </c>
      <c r="L18" s="17">
        <v>9959.2087362813454</v>
      </c>
    </row>
    <row r="20" spans="1:12" s="19" customFormat="1" ht="19.5">
      <c r="A20" s="18"/>
      <c r="B20" s="18"/>
      <c r="E20" s="18"/>
      <c r="K20" s="18"/>
      <c r="L20" s="18"/>
    </row>
    <row r="21" spans="1:12">
      <c r="B21" s="8"/>
      <c r="E21" s="8"/>
    </row>
    <row r="22" spans="1:12" ht="19.5">
      <c r="B22" s="18"/>
      <c r="H22" s="8"/>
      <c r="L22" s="8"/>
    </row>
    <row r="23" spans="1:12">
      <c r="B23" s="8"/>
      <c r="E23" s="20"/>
    </row>
    <row r="24" spans="1:12">
      <c r="E24" s="20"/>
      <c r="F24" s="8"/>
    </row>
    <row r="25" spans="1:12">
      <c r="B25" s="8"/>
      <c r="E25" s="8"/>
      <c r="G25" s="8"/>
    </row>
    <row r="26" spans="1:12">
      <c r="B26" s="8"/>
    </row>
    <row r="28" spans="1:12">
      <c r="B28" s="8"/>
    </row>
  </sheetData>
  <mergeCells count="14">
    <mergeCell ref="H7:H8"/>
    <mergeCell ref="I7:I8"/>
    <mergeCell ref="J7:J8"/>
    <mergeCell ref="K7:L7"/>
    <mergeCell ref="A2:L2"/>
    <mergeCell ref="A4:L4"/>
    <mergeCell ref="A6:A9"/>
    <mergeCell ref="B6:B8"/>
    <mergeCell ref="C6:L6"/>
    <mergeCell ref="C7:C8"/>
    <mergeCell ref="D7:D8"/>
    <mergeCell ref="E7:E8"/>
    <mergeCell ref="F7:F8"/>
    <mergeCell ref="G7:G8"/>
  </mergeCells>
  <pageMargins left="0.25" right="0.25" top="0.75" bottom="0.75" header="0.3" footer="0.3"/>
  <pageSetup paperSize="9" scale="62" fitToHeight="0" orientation="landscape" r:id="rId1"/>
  <headerFooter>
    <oddHeader>&amp;C&amp;"-,полужирный"ЗАО "ТЗС"
ИНН/КПП 7732538030/772901001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Доходы-расходы 2016</vt:lpstr>
      <vt:lpstr>Расходы 2016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Maslova</dc:creator>
  <cp:lastModifiedBy>Maslova</cp:lastModifiedBy>
  <dcterms:created xsi:type="dcterms:W3CDTF">2016-04-06T08:06:20Z</dcterms:created>
  <dcterms:modified xsi:type="dcterms:W3CDTF">2016-04-25T14:16:39Z</dcterms:modified>
</cp:coreProperties>
</file>